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19320" windowHeight="13605" tabRatio="730"/>
  </bookViews>
  <sheets>
    <sheet name="Dist Report" sheetId="3" r:id="rId1"/>
    <sheet name="Store Report" sheetId="14" r:id="rId2"/>
    <sheet name="Top Stores" sheetId="12" r:id="rId3"/>
    <sheet name="Top Titles" sheetId="13" r:id="rId4"/>
    <sheet name="Contacts" sheetId="15" r:id="rId5"/>
    <sheet name="Analysis" sheetId="16" r:id="rId6"/>
  </sheets>
  <calcPr calcId="125725"/>
</workbook>
</file>

<file path=xl/calcChain.xml><?xml version="1.0" encoding="utf-8"?>
<calcChain xmlns="http://schemas.openxmlformats.org/spreadsheetml/2006/main">
  <c r="M277" i="3"/>
  <c r="O279"/>
  <c r="P279"/>
  <c r="P259"/>
  <c r="P260"/>
  <c r="P261"/>
  <c r="P262"/>
  <c r="P263"/>
  <c r="P264"/>
  <c r="P265"/>
  <c r="P266"/>
  <c r="P267"/>
  <c r="P268"/>
  <c r="P269"/>
  <c r="P270"/>
  <c r="P271"/>
  <c r="P272"/>
  <c r="P273"/>
  <c r="P42"/>
  <c r="P41"/>
  <c r="P82"/>
  <c r="P78"/>
  <c r="P160"/>
  <c r="P18"/>
  <c r="P96"/>
  <c r="P104"/>
  <c r="P40"/>
  <c r="P77"/>
  <c r="P76"/>
  <c r="P39"/>
  <c r="P117"/>
  <c r="P251"/>
  <c r="P17"/>
  <c r="P14"/>
  <c r="P250"/>
  <c r="P159"/>
  <c r="P94"/>
  <c r="P253"/>
  <c r="P249"/>
  <c r="P154"/>
  <c r="P126"/>
  <c r="P75"/>
  <c r="P97"/>
  <c r="P125"/>
  <c r="P74"/>
  <c r="P73"/>
  <c r="P248"/>
  <c r="P16"/>
  <c r="P258"/>
  <c r="P103"/>
  <c r="P153"/>
  <c r="P152"/>
  <c r="P151"/>
  <c r="P91"/>
  <c r="P161"/>
  <c r="P38"/>
  <c r="P116"/>
  <c r="P72"/>
  <c r="P71"/>
  <c r="P102"/>
  <c r="P37"/>
  <c r="P100"/>
  <c r="P247"/>
  <c r="P150"/>
  <c r="P36"/>
  <c r="P35"/>
  <c r="P127"/>
  <c r="P70"/>
  <c r="P246"/>
  <c r="P252"/>
  <c r="P245"/>
  <c r="P158"/>
  <c r="P34"/>
  <c r="P244"/>
  <c r="P243"/>
  <c r="P95"/>
  <c r="P242"/>
  <c r="P256"/>
  <c r="P241"/>
  <c r="P240"/>
  <c r="P33"/>
  <c r="P149"/>
  <c r="P69"/>
  <c r="P239"/>
  <c r="P124"/>
  <c r="P238"/>
  <c r="P81"/>
  <c r="P32"/>
  <c r="P15"/>
  <c r="P115"/>
  <c r="P148"/>
  <c r="P147"/>
  <c r="P146"/>
  <c r="P68"/>
  <c r="P67"/>
  <c r="P145"/>
  <c r="P144"/>
  <c r="P157"/>
  <c r="P66"/>
  <c r="P237"/>
  <c r="P257"/>
  <c r="P236"/>
  <c r="P65"/>
  <c r="P64"/>
  <c r="P80"/>
  <c r="P235"/>
  <c r="P234"/>
  <c r="P233"/>
  <c r="P123"/>
  <c r="P114"/>
  <c r="P143"/>
  <c r="P63"/>
  <c r="P19"/>
  <c r="P99"/>
  <c r="P62"/>
  <c r="P111"/>
  <c r="P93"/>
  <c r="P31"/>
  <c r="P110"/>
  <c r="P142"/>
  <c r="P141"/>
  <c r="P232"/>
  <c r="P140"/>
  <c r="P61"/>
  <c r="P60"/>
  <c r="P30"/>
  <c r="P79"/>
  <c r="P231"/>
  <c r="P59"/>
  <c r="P13"/>
  <c r="P230"/>
  <c r="P58"/>
  <c r="P57"/>
  <c r="P29"/>
  <c r="P229"/>
  <c r="P228"/>
  <c r="P227"/>
  <c r="P56"/>
  <c r="P226"/>
  <c r="P225"/>
  <c r="P224"/>
  <c r="P223"/>
  <c r="P222"/>
  <c r="P90"/>
  <c r="P122"/>
  <c r="P221"/>
  <c r="P89"/>
  <c r="P220"/>
  <c r="P139"/>
  <c r="P55"/>
  <c r="P28"/>
  <c r="P156"/>
  <c r="P27"/>
  <c r="P88"/>
  <c r="P87"/>
  <c r="P86"/>
  <c r="P85"/>
  <c r="P155"/>
  <c r="P84"/>
  <c r="P109"/>
  <c r="P113"/>
  <c r="P219"/>
  <c r="P138"/>
  <c r="P218"/>
  <c r="P217"/>
  <c r="P26"/>
  <c r="P137"/>
  <c r="P25"/>
  <c r="P54"/>
  <c r="P53"/>
  <c r="P52"/>
  <c r="P51"/>
  <c r="P136"/>
  <c r="I59" i="12" l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C8" i="16" l="1"/>
  <c r="P199" i="3"/>
  <c r="P198"/>
  <c r="P197"/>
  <c r="P196"/>
  <c r="P195"/>
  <c r="P194"/>
  <c r="P193"/>
  <c r="P6"/>
  <c r="P49"/>
  <c r="P192"/>
  <c r="P191"/>
  <c r="P190"/>
  <c r="P189"/>
  <c r="P134"/>
  <c r="P188"/>
  <c r="P187"/>
  <c r="P186"/>
  <c r="P185"/>
  <c r="P184"/>
  <c r="P183"/>
  <c r="P11"/>
  <c r="P5"/>
  <c r="P182"/>
  <c r="P181"/>
  <c r="P180"/>
  <c r="P119"/>
  <c r="P179"/>
  <c r="P178"/>
  <c r="P177"/>
  <c r="P176"/>
  <c r="P4"/>
  <c r="P48"/>
  <c r="P175"/>
  <c r="P174"/>
  <c r="P173"/>
  <c r="P133"/>
  <c r="P172"/>
  <c r="P171"/>
  <c r="P170"/>
  <c r="P169"/>
  <c r="P168"/>
  <c r="P3"/>
  <c r="C22" i="16" l="1"/>
  <c r="D18" s="1"/>
  <c r="HO45"/>
  <c r="HL45"/>
  <c r="HI45"/>
  <c r="HF45"/>
  <c r="HC45"/>
  <c r="AW44"/>
  <c r="HN42"/>
  <c r="HK42"/>
  <c r="HH42"/>
  <c r="HE42"/>
  <c r="HB42"/>
  <c r="HO37"/>
  <c r="HL37"/>
  <c r="HI37"/>
  <c r="HF37"/>
  <c r="HC37"/>
  <c r="HN28"/>
  <c r="HK28"/>
  <c r="HH28"/>
  <c r="HE28"/>
  <c r="HB28"/>
  <c r="HO25"/>
  <c r="HL25"/>
  <c r="HC25"/>
  <c r="IF22"/>
  <c r="IC22"/>
  <c r="HW22"/>
  <c r="HT22"/>
  <c r="HQ22"/>
  <c r="HR14" s="1"/>
  <c r="HN22"/>
  <c r="HK22"/>
  <c r="HH22"/>
  <c r="HE22"/>
  <c r="HB22"/>
  <c r="GY22"/>
  <c r="GV22"/>
  <c r="GS22"/>
  <c r="GP22"/>
  <c r="GM22"/>
  <c r="GJ22"/>
  <c r="GG22"/>
  <c r="GD22"/>
  <c r="GA22"/>
  <c r="FX22"/>
  <c r="FU22"/>
  <c r="FR22"/>
  <c r="FO22"/>
  <c r="FL22"/>
  <c r="FI22"/>
  <c r="FJ16" s="1"/>
  <c r="FF22"/>
  <c r="FC22"/>
  <c r="FD6" s="1"/>
  <c r="FA22"/>
  <c r="EZ22"/>
  <c r="EW22"/>
  <c r="ET22"/>
  <c r="EQ22"/>
  <c r="EN22"/>
  <c r="EK22"/>
  <c r="EL3" s="1"/>
  <c r="EH22"/>
  <c r="EE22"/>
  <c r="EB22"/>
  <c r="DY22"/>
  <c r="DV22"/>
  <c r="DS22"/>
  <c r="DP22"/>
  <c r="DM22"/>
  <c r="DJ22"/>
  <c r="DG22"/>
  <c r="DD22"/>
  <c r="DA22"/>
  <c r="CY22"/>
  <c r="CX22"/>
  <c r="CU22"/>
  <c r="CR22"/>
  <c r="CO22"/>
  <c r="CL22"/>
  <c r="CI22"/>
  <c r="CF22"/>
  <c r="CC22"/>
  <c r="BZ22"/>
  <c r="BW22"/>
  <c r="BT22"/>
  <c r="BQ22"/>
  <c r="BN22"/>
  <c r="BK22"/>
  <c r="BH22"/>
  <c r="BE22"/>
  <c r="BB22"/>
  <c r="AY22"/>
  <c r="AV22"/>
  <c r="AS22"/>
  <c r="AP22"/>
  <c r="AM22"/>
  <c r="AJ22"/>
  <c r="AG22"/>
  <c r="AD22"/>
  <c r="AA22"/>
  <c r="X22"/>
  <c r="U22"/>
  <c r="R22"/>
  <c r="O22"/>
  <c r="L22"/>
  <c r="I22"/>
  <c r="EL21"/>
  <c r="EI21"/>
  <c r="EF21"/>
  <c r="EC21"/>
  <c r="DZ21"/>
  <c r="DW21"/>
  <c r="DT21"/>
  <c r="DQ21"/>
  <c r="DN21"/>
  <c r="DK21"/>
  <c r="DH21"/>
  <c r="DE21"/>
  <c r="DB21"/>
  <c r="CY21"/>
  <c r="CP18"/>
  <c r="CG18"/>
  <c r="BX18"/>
  <c r="BI18"/>
  <c r="AZ18"/>
  <c r="AK18"/>
  <c r="AB18"/>
  <c r="V18"/>
  <c r="M18"/>
  <c r="CP17"/>
  <c r="CA17"/>
  <c r="BX17"/>
  <c r="BR17"/>
  <c r="BF17"/>
  <c r="AZ17"/>
  <c r="AN17"/>
  <c r="AE17"/>
  <c r="AB17"/>
  <c r="V17"/>
  <c r="J17"/>
  <c r="G17"/>
  <c r="FG16"/>
  <c r="FD16"/>
  <c r="FA16"/>
  <c r="EX16"/>
  <c r="EU16"/>
  <c r="ER16"/>
  <c r="EO16"/>
  <c r="EL16"/>
  <c r="EI16"/>
  <c r="EF16"/>
  <c r="EC16"/>
  <c r="DZ16"/>
  <c r="DW16"/>
  <c r="DT16"/>
  <c r="DQ16"/>
  <c r="DN16"/>
  <c r="DK16"/>
  <c r="DH16"/>
  <c r="DE16"/>
  <c r="DB16"/>
  <c r="CY16"/>
  <c r="CV16"/>
  <c r="CS16"/>
  <c r="CJ16"/>
  <c r="CG16"/>
  <c r="BX16"/>
  <c r="BU16"/>
  <c r="BO16"/>
  <c r="BI16"/>
  <c r="AZ16"/>
  <c r="AN16"/>
  <c r="AK16"/>
  <c r="AE16"/>
  <c r="AB16"/>
  <c r="Y16"/>
  <c r="M16"/>
  <c r="G16"/>
  <c r="FG15"/>
  <c r="FD15"/>
  <c r="FA15"/>
  <c r="EX15"/>
  <c r="EU15"/>
  <c r="ER15"/>
  <c r="EO15"/>
  <c r="EL15"/>
  <c r="EI15"/>
  <c r="EF15"/>
  <c r="EC15"/>
  <c r="DZ15"/>
  <c r="DW15"/>
  <c r="DT15"/>
  <c r="DQ15"/>
  <c r="DN15"/>
  <c r="DK15"/>
  <c r="DH15"/>
  <c r="DE15"/>
  <c r="DB15"/>
  <c r="CY15"/>
  <c r="CV15"/>
  <c r="CJ15"/>
  <c r="BX15"/>
  <c r="BO15"/>
  <c r="BF15"/>
  <c r="BC15"/>
  <c r="AZ15"/>
  <c r="AN15"/>
  <c r="AB15"/>
  <c r="V15"/>
  <c r="S15"/>
  <c r="J15"/>
  <c r="HX14"/>
  <c r="HO14"/>
  <c r="HL14"/>
  <c r="HC14"/>
  <c r="GZ14"/>
  <c r="GQ14"/>
  <c r="GN14"/>
  <c r="FM14"/>
  <c r="FJ14"/>
  <c r="FG14"/>
  <c r="FD14"/>
  <c r="FA14"/>
  <c r="EX14"/>
  <c r="EU14"/>
  <c r="ER14"/>
  <c r="EO14"/>
  <c r="EL14"/>
  <c r="EI14"/>
  <c r="EF14"/>
  <c r="EC14"/>
  <c r="DZ14"/>
  <c r="DW14"/>
  <c r="DT14"/>
  <c r="DQ14"/>
  <c r="DN14"/>
  <c r="DK14"/>
  <c r="DH14"/>
  <c r="DE14"/>
  <c r="DB14"/>
  <c r="CY14"/>
  <c r="CV14"/>
  <c r="CS14"/>
  <c r="CP14"/>
  <c r="CG14"/>
  <c r="BX14"/>
  <c r="BI14"/>
  <c r="AZ14"/>
  <c r="AK14"/>
  <c r="AB14"/>
  <c r="V14"/>
  <c r="M14"/>
  <c r="HX13"/>
  <c r="HU13"/>
  <c r="HR13"/>
  <c r="HO13"/>
  <c r="HL13"/>
  <c r="HI13"/>
  <c r="HF13"/>
  <c r="HC13"/>
  <c r="GZ13"/>
  <c r="GW13"/>
  <c r="GT13"/>
  <c r="GQ13"/>
  <c r="GN13"/>
  <c r="GK13"/>
  <c r="GH13"/>
  <c r="FM13"/>
  <c r="FJ13"/>
  <c r="FG13"/>
  <c r="FD13"/>
  <c r="FA13"/>
  <c r="EX13"/>
  <c r="EU13"/>
  <c r="ER13"/>
  <c r="EO13"/>
  <c r="EL13"/>
  <c r="EI13"/>
  <c r="EF13"/>
  <c r="EC13"/>
  <c r="DZ13"/>
  <c r="DW13"/>
  <c r="DT13"/>
  <c r="DQ13"/>
  <c r="DN13"/>
  <c r="DK13"/>
  <c r="DH13"/>
  <c r="DE13"/>
  <c r="DB13"/>
  <c r="CY13"/>
  <c r="CV13"/>
  <c r="CM13"/>
  <c r="BX13"/>
  <c r="BR13"/>
  <c r="BO13"/>
  <c r="BF13"/>
  <c r="AZ13"/>
  <c r="AN13"/>
  <c r="AB13"/>
  <c r="S13"/>
  <c r="J13"/>
  <c r="GQ12"/>
  <c r="GN12"/>
  <c r="GK12"/>
  <c r="FS12"/>
  <c r="FP12"/>
  <c r="FM12"/>
  <c r="FJ12"/>
  <c r="FG12"/>
  <c r="FD12"/>
  <c r="FA12"/>
  <c r="EX12"/>
  <c r="EU12"/>
  <c r="ER12"/>
  <c r="EO12"/>
  <c r="EL12"/>
  <c r="EI12"/>
  <c r="EF12"/>
  <c r="EC12"/>
  <c r="DZ12"/>
  <c r="DW12"/>
  <c r="DT12"/>
  <c r="DQ12"/>
  <c r="DN12"/>
  <c r="DK12"/>
  <c r="DH12"/>
  <c r="DE12"/>
  <c r="DB12"/>
  <c r="CY12"/>
  <c r="CV12"/>
  <c r="CS12"/>
  <c r="CG12"/>
  <c r="CA12"/>
  <c r="BX12"/>
  <c r="BO12"/>
  <c r="BI12"/>
  <c r="AZ12"/>
  <c r="AW12"/>
  <c r="AN12"/>
  <c r="AK12"/>
  <c r="AE12"/>
  <c r="AB12"/>
  <c r="Y12"/>
  <c r="P12"/>
  <c r="M12"/>
  <c r="FS11"/>
  <c r="FP11"/>
  <c r="FM11"/>
  <c r="FJ11"/>
  <c r="FG11"/>
  <c r="FD11"/>
  <c r="FA11"/>
  <c r="EX11"/>
  <c r="EU11"/>
  <c r="ER11"/>
  <c r="EO11"/>
  <c r="EL11"/>
  <c r="EI11"/>
  <c r="EF11"/>
  <c r="EC11"/>
  <c r="DZ11"/>
  <c r="DW11"/>
  <c r="DT11"/>
  <c r="DQ11"/>
  <c r="DN11"/>
  <c r="DK11"/>
  <c r="DH11"/>
  <c r="DE11"/>
  <c r="DB11"/>
  <c r="CY11"/>
  <c r="CV11"/>
  <c r="CS11"/>
  <c r="CP11"/>
  <c r="CG11"/>
  <c r="BX11"/>
  <c r="BR11"/>
  <c r="BO11"/>
  <c r="BI11"/>
  <c r="BF11"/>
  <c r="BC11"/>
  <c r="AZ11"/>
  <c r="AQ11"/>
  <c r="AK11"/>
  <c r="AE11"/>
  <c r="AB11"/>
  <c r="Y11"/>
  <c r="V11"/>
  <c r="S11"/>
  <c r="M11"/>
  <c r="G11"/>
  <c r="HC10"/>
  <c r="GZ10"/>
  <c r="GT10"/>
  <c r="GQ10"/>
  <c r="GN10"/>
  <c r="GE10"/>
  <c r="GB10"/>
  <c r="FS10"/>
  <c r="FP10"/>
  <c r="FM10"/>
  <c r="FJ10"/>
  <c r="FG10"/>
  <c r="FD10"/>
  <c r="FA10"/>
  <c r="EX10"/>
  <c r="EU10"/>
  <c r="ER10"/>
  <c r="EO10"/>
  <c r="EL10"/>
  <c r="EI10"/>
  <c r="EF10"/>
  <c r="EC10"/>
  <c r="DZ10"/>
  <c r="DW10"/>
  <c r="DT10"/>
  <c r="DQ10"/>
  <c r="DN10"/>
  <c r="DK10"/>
  <c r="DH10"/>
  <c r="DE10"/>
  <c r="DB10"/>
  <c r="CY10"/>
  <c r="CV10"/>
  <c r="CP10"/>
  <c r="CG10"/>
  <c r="CA10"/>
  <c r="BX10"/>
  <c r="BR10"/>
  <c r="BO10"/>
  <c r="BI10"/>
  <c r="BF10"/>
  <c r="BC10"/>
  <c r="AZ10"/>
  <c r="AN10"/>
  <c r="AK10"/>
  <c r="AE10"/>
  <c r="AB10"/>
  <c r="V10"/>
  <c r="M10"/>
  <c r="J10"/>
  <c r="GE9"/>
  <c r="GB9"/>
  <c r="FY9"/>
  <c r="FS9"/>
  <c r="FP9"/>
  <c r="FM9"/>
  <c r="FJ9"/>
  <c r="FG9"/>
  <c r="FD9"/>
  <c r="FA9"/>
  <c r="EX9"/>
  <c r="EU9"/>
  <c r="ER9"/>
  <c r="EO9"/>
  <c r="EL9"/>
  <c r="EI9"/>
  <c r="EF9"/>
  <c r="EC9"/>
  <c r="DZ9"/>
  <c r="DW9"/>
  <c r="DT9"/>
  <c r="DQ9"/>
  <c r="DN9"/>
  <c r="DK9"/>
  <c r="DH9"/>
  <c r="DE9"/>
  <c r="DB9"/>
  <c r="CY9"/>
  <c r="CV9"/>
  <c r="CS9"/>
  <c r="CP9"/>
  <c r="CG9"/>
  <c r="CD9"/>
  <c r="BX9"/>
  <c r="BR9"/>
  <c r="BO9"/>
  <c r="BI9"/>
  <c r="BF9"/>
  <c r="AZ9"/>
  <c r="AW9"/>
  <c r="AK9"/>
  <c r="AE9"/>
  <c r="AB9"/>
  <c r="Y9"/>
  <c r="V9"/>
  <c r="M9"/>
  <c r="G9"/>
  <c r="GE8"/>
  <c r="GB8"/>
  <c r="FS8"/>
  <c r="FP8"/>
  <c r="FM8"/>
  <c r="FJ8"/>
  <c r="FG8"/>
  <c r="FD8"/>
  <c r="FA8"/>
  <c r="EX8"/>
  <c r="EU8"/>
  <c r="ER8"/>
  <c r="EO8"/>
  <c r="EL8"/>
  <c r="EI8"/>
  <c r="EF8"/>
  <c r="EC8"/>
  <c r="DZ8"/>
  <c r="DW8"/>
  <c r="DT8"/>
  <c r="DQ8"/>
  <c r="DN8"/>
  <c r="DK8"/>
  <c r="DH8"/>
  <c r="DE8"/>
  <c r="DB8"/>
  <c r="CY8"/>
  <c r="CV8"/>
  <c r="CP8"/>
  <c r="CG8"/>
  <c r="BX8"/>
  <c r="BR8"/>
  <c r="BI8"/>
  <c r="BF8"/>
  <c r="AZ8"/>
  <c r="AN8"/>
  <c r="AK8"/>
  <c r="AB8"/>
  <c r="Y8"/>
  <c r="V8"/>
  <c r="M8"/>
  <c r="J8"/>
  <c r="DW7"/>
  <c r="DT7"/>
  <c r="DQ7"/>
  <c r="DN7"/>
  <c r="DK7"/>
  <c r="DH7"/>
  <c r="DE7"/>
  <c r="DB7"/>
  <c r="CY7"/>
  <c r="CV7"/>
  <c r="CS7"/>
  <c r="CG7"/>
  <c r="CA7"/>
  <c r="BX7"/>
  <c r="BO7"/>
  <c r="BI7"/>
  <c r="AZ7"/>
  <c r="AW7"/>
  <c r="AN7"/>
  <c r="AK7"/>
  <c r="AE7"/>
  <c r="AB7"/>
  <c r="Y7"/>
  <c r="M7"/>
  <c r="F7"/>
  <c r="F22" s="1"/>
  <c r="HX6"/>
  <c r="HR6"/>
  <c r="HO6"/>
  <c r="HL6"/>
  <c r="HF6"/>
  <c r="HC6"/>
  <c r="GZ6"/>
  <c r="GQ6"/>
  <c r="GN6"/>
  <c r="GH6"/>
  <c r="GE6"/>
  <c r="GB6"/>
  <c r="FV6"/>
  <c r="FS6"/>
  <c r="FP6"/>
  <c r="FJ6"/>
  <c r="FG6"/>
  <c r="FA6"/>
  <c r="EX6"/>
  <c r="EU6"/>
  <c r="ER6"/>
  <c r="EO6"/>
  <c r="EL6"/>
  <c r="EI6"/>
  <c r="EF6"/>
  <c r="EC6"/>
  <c r="DW6"/>
  <c r="DT6"/>
  <c r="DQ6"/>
  <c r="DN6"/>
  <c r="DK6"/>
  <c r="DH6"/>
  <c r="DE6"/>
  <c r="DB6"/>
  <c r="CY6"/>
  <c r="CV6"/>
  <c r="CS6"/>
  <c r="CP6"/>
  <c r="CM6"/>
  <c r="CG6"/>
  <c r="CA6"/>
  <c r="BX6"/>
  <c r="BU6"/>
  <c r="BR6"/>
  <c r="BO6"/>
  <c r="BI6"/>
  <c r="BF6"/>
  <c r="AZ6"/>
  <c r="AW6"/>
  <c r="AN6"/>
  <c r="AK6"/>
  <c r="AE6"/>
  <c r="AB6"/>
  <c r="Y6"/>
  <c r="V6"/>
  <c r="M6"/>
  <c r="J6"/>
  <c r="G6"/>
  <c r="GE5"/>
  <c r="GB5"/>
  <c r="FY5"/>
  <c r="FV5"/>
  <c r="FS5"/>
  <c r="FP5"/>
  <c r="FJ5"/>
  <c r="FG5"/>
  <c r="FD5"/>
  <c r="FA5"/>
  <c r="EX5"/>
  <c r="ER5"/>
  <c r="EO5"/>
  <c r="EL5"/>
  <c r="EF5"/>
  <c r="EC5"/>
  <c r="DW5"/>
  <c r="DT5"/>
  <c r="DQ5"/>
  <c r="DN5"/>
  <c r="DK5"/>
  <c r="DH5"/>
  <c r="DE5"/>
  <c r="DB5"/>
  <c r="CY5"/>
  <c r="CV5"/>
  <c r="CS5"/>
  <c r="CP5"/>
  <c r="CJ5"/>
  <c r="CG5"/>
  <c r="BX5"/>
  <c r="BU5"/>
  <c r="BR5"/>
  <c r="BO5"/>
  <c r="BI5"/>
  <c r="BF5"/>
  <c r="AZ5"/>
  <c r="AW5"/>
  <c r="AT5"/>
  <c r="AN5"/>
  <c r="AK5"/>
  <c r="AB5"/>
  <c r="Y5"/>
  <c r="V5"/>
  <c r="M5"/>
  <c r="J5"/>
  <c r="HX4"/>
  <c r="HU4"/>
  <c r="HR4"/>
  <c r="HO4"/>
  <c r="HL4"/>
  <c r="HI4"/>
  <c r="HF4"/>
  <c r="HC4"/>
  <c r="GZ4"/>
  <c r="GW4"/>
  <c r="GT4"/>
  <c r="GQ4"/>
  <c r="GN4"/>
  <c r="GK4"/>
  <c r="GH4"/>
  <c r="GE4"/>
  <c r="GB4"/>
  <c r="FY4"/>
  <c r="FV4"/>
  <c r="FS4"/>
  <c r="FP4"/>
  <c r="FJ4"/>
  <c r="FG4"/>
  <c r="FA4"/>
  <c r="EX4"/>
  <c r="ER4"/>
  <c r="EO4"/>
  <c r="EL4"/>
  <c r="EF4"/>
  <c r="EC4"/>
  <c r="DW4"/>
  <c r="DT4"/>
  <c r="DQ4"/>
  <c r="DN4"/>
  <c r="DK4"/>
  <c r="DH4"/>
  <c r="DE4"/>
  <c r="DB4"/>
  <c r="CY4"/>
  <c r="CV4"/>
  <c r="CS4"/>
  <c r="CP4"/>
  <c r="CG4"/>
  <c r="BX4"/>
  <c r="BR4"/>
  <c r="BO4"/>
  <c r="BI4"/>
  <c r="BF4"/>
  <c r="AZ4"/>
  <c r="AN4"/>
  <c r="AK4"/>
  <c r="AB4"/>
  <c r="Y4"/>
  <c r="V4"/>
  <c r="M4"/>
  <c r="J4"/>
  <c r="HX3"/>
  <c r="HU3"/>
  <c r="HR3"/>
  <c r="HO3"/>
  <c r="HL3"/>
  <c r="HI3"/>
  <c r="HF3"/>
  <c r="HC3"/>
  <c r="GZ3"/>
  <c r="GW3"/>
  <c r="GT3"/>
  <c r="GQ3"/>
  <c r="GN3"/>
  <c r="GK3"/>
  <c r="GH3"/>
  <c r="GE3"/>
  <c r="GB3"/>
  <c r="FY3"/>
  <c r="FV3"/>
  <c r="FS3"/>
  <c r="FP3"/>
  <c r="FJ3"/>
  <c r="FG3"/>
  <c r="FD3"/>
  <c r="FA3"/>
  <c r="EX3"/>
  <c r="ER3"/>
  <c r="ER22" s="1"/>
  <c r="EO3"/>
  <c r="EO22" s="1"/>
  <c r="EF3"/>
  <c r="EC3"/>
  <c r="EC22" s="1"/>
  <c r="DZ3"/>
  <c r="DW3"/>
  <c r="DW22" s="1"/>
  <c r="DT3"/>
  <c r="DT22" s="1"/>
  <c r="DQ3"/>
  <c r="DQ22" s="1"/>
  <c r="DN3"/>
  <c r="DN22" s="1"/>
  <c r="DK3"/>
  <c r="DK22" s="1"/>
  <c r="DH3"/>
  <c r="DH22" s="1"/>
  <c r="DE3"/>
  <c r="DE22" s="1"/>
  <c r="DB3"/>
  <c r="DB22" s="1"/>
  <c r="CY3"/>
  <c r="CV3"/>
  <c r="CV22" s="1"/>
  <c r="CS3"/>
  <c r="CP3"/>
  <c r="CG3"/>
  <c r="BX3"/>
  <c r="BX22" s="1"/>
  <c r="BR3"/>
  <c r="BO3"/>
  <c r="BI3"/>
  <c r="BF3"/>
  <c r="AZ3"/>
  <c r="AW3"/>
  <c r="AN3"/>
  <c r="AK3"/>
  <c r="AB3"/>
  <c r="Y3"/>
  <c r="V3"/>
  <c r="M3"/>
  <c r="J3"/>
  <c r="D4" l="1"/>
  <c r="D8"/>
  <c r="D15"/>
  <c r="D14"/>
  <c r="D5"/>
  <c r="D6"/>
  <c r="D16"/>
  <c r="D13"/>
  <c r="D7"/>
  <c r="D9"/>
  <c r="D11"/>
  <c r="D17"/>
  <c r="D3"/>
  <c r="D10"/>
  <c r="D12"/>
  <c r="AH16"/>
  <c r="AH17"/>
  <c r="AH12"/>
  <c r="AH7"/>
  <c r="AH10"/>
  <c r="AH8"/>
  <c r="AH13"/>
  <c r="AH11"/>
  <c r="AH4"/>
  <c r="AH5"/>
  <c r="AT16"/>
  <c r="AT15"/>
  <c r="AT13"/>
  <c r="AT12"/>
  <c r="AT7"/>
  <c r="AT10"/>
  <c r="AT18"/>
  <c r="AT17"/>
  <c r="AT9"/>
  <c r="AT3"/>
  <c r="AT14"/>
  <c r="AT11"/>
  <c r="AT8"/>
  <c r="BL15"/>
  <c r="BL13"/>
  <c r="BL11"/>
  <c r="BL9"/>
  <c r="BL16"/>
  <c r="BL8"/>
  <c r="BL6"/>
  <c r="BL19"/>
  <c r="BL4"/>
  <c r="BL18"/>
  <c r="BL17"/>
  <c r="BL5"/>
  <c r="CD16"/>
  <c r="CD12"/>
  <c r="CD17"/>
  <c r="CD7"/>
  <c r="CD8"/>
  <c r="CD14"/>
  <c r="CD13"/>
  <c r="CD6"/>
  <c r="CD5"/>
  <c r="FM16"/>
  <c r="FM3"/>
  <c r="FM6"/>
  <c r="FM4"/>
  <c r="EX22"/>
  <c r="FJ22"/>
  <c r="CD4"/>
  <c r="FM5"/>
  <c r="BL10"/>
  <c r="CD15"/>
  <c r="AH18"/>
  <c r="P15"/>
  <c r="P13"/>
  <c r="P11"/>
  <c r="P9"/>
  <c r="P17"/>
  <c r="P8"/>
  <c r="P6"/>
  <c r="P4"/>
  <c r="P18"/>
  <c r="P16"/>
  <c r="P5"/>
  <c r="EI5"/>
  <c r="EI4"/>
  <c r="EI3"/>
  <c r="EI22" s="1"/>
  <c r="EU5"/>
  <c r="EU4"/>
  <c r="EU3"/>
  <c r="BL3"/>
  <c r="CD3"/>
  <c r="EF22"/>
  <c r="AT4"/>
  <c r="AT6"/>
  <c r="P7"/>
  <c r="CD10"/>
  <c r="CD11"/>
  <c r="BL12"/>
  <c r="AH14"/>
  <c r="BL14"/>
  <c r="AH15"/>
  <c r="CD18"/>
  <c r="CJ18"/>
  <c r="CJ14"/>
  <c r="CJ12"/>
  <c r="CJ11"/>
  <c r="CJ9"/>
  <c r="CJ13"/>
  <c r="CJ10"/>
  <c r="CJ6"/>
  <c r="CJ3"/>
  <c r="CJ17"/>
  <c r="CJ8"/>
  <c r="CJ7"/>
  <c r="CJ4"/>
  <c r="DZ4"/>
  <c r="DZ6"/>
  <c r="DZ5"/>
  <c r="DZ22" s="1"/>
  <c r="EL22"/>
  <c r="P3"/>
  <c r="AH3"/>
  <c r="AZ22"/>
  <c r="AH6"/>
  <c r="BL7"/>
  <c r="AH9"/>
  <c r="P10"/>
  <c r="P14"/>
  <c r="AQ18"/>
  <c r="AQ14"/>
  <c r="AQ16"/>
  <c r="AQ8"/>
  <c r="AQ13"/>
  <c r="AQ5"/>
  <c r="AQ4"/>
  <c r="AQ3"/>
  <c r="AQ12"/>
  <c r="AQ10"/>
  <c r="AQ7"/>
  <c r="AQ6"/>
  <c r="AQ17"/>
  <c r="AQ15"/>
  <c r="AQ9"/>
  <c r="BC18"/>
  <c r="BC14"/>
  <c r="BC8"/>
  <c r="BC17"/>
  <c r="BC5"/>
  <c r="BC4"/>
  <c r="BC3"/>
  <c r="BC6"/>
  <c r="BC16"/>
  <c r="BC13"/>
  <c r="BC12"/>
  <c r="BC9"/>
  <c r="BC7"/>
  <c r="BU17"/>
  <c r="BU15"/>
  <c r="BU13"/>
  <c r="BU18"/>
  <c r="BU14"/>
  <c r="BU12"/>
  <c r="BU10"/>
  <c r="BU9"/>
  <c r="BU8"/>
  <c r="BU3"/>
  <c r="BU11"/>
  <c r="BU7"/>
  <c r="BU4"/>
  <c r="CM18"/>
  <c r="CM14"/>
  <c r="CM16"/>
  <c r="CM8"/>
  <c r="CM15"/>
  <c r="CM12"/>
  <c r="CM5"/>
  <c r="CM4"/>
  <c r="CM3"/>
  <c r="CM17"/>
  <c r="CM10"/>
  <c r="CM9"/>
  <c r="CM7"/>
  <c r="CM11"/>
  <c r="FV12"/>
  <c r="FV11"/>
  <c r="FV9"/>
  <c r="FV10"/>
  <c r="FV8"/>
  <c r="GH12"/>
  <c r="GH10"/>
  <c r="GH14"/>
  <c r="GT12"/>
  <c r="GT6"/>
  <c r="GT14"/>
  <c r="HF25"/>
  <c r="HF14"/>
  <c r="HF10"/>
  <c r="HR25"/>
  <c r="G18"/>
  <c r="G14"/>
  <c r="G8"/>
  <c r="G15"/>
  <c r="G10"/>
  <c r="G5"/>
  <c r="G4"/>
  <c r="G3"/>
  <c r="S18"/>
  <c r="S14"/>
  <c r="S17"/>
  <c r="S8"/>
  <c r="S12"/>
  <c r="S10"/>
  <c r="S7"/>
  <c r="S5"/>
  <c r="S4"/>
  <c r="S3"/>
  <c r="AW17"/>
  <c r="AW15"/>
  <c r="AW13"/>
  <c r="AW10"/>
  <c r="AW18"/>
  <c r="AW16"/>
  <c r="AW14"/>
  <c r="AW8"/>
  <c r="AW22" s="1"/>
  <c r="M22"/>
  <c r="AB22"/>
  <c r="AW4"/>
  <c r="FD4"/>
  <c r="FD22" s="1"/>
  <c r="S6"/>
  <c r="G7"/>
  <c r="S9"/>
  <c r="AW11"/>
  <c r="G12"/>
  <c r="G13"/>
  <c r="S16"/>
  <c r="J16"/>
  <c r="J18"/>
  <c r="J14"/>
  <c r="J12"/>
  <c r="J7"/>
  <c r="J22" s="1"/>
  <c r="J11"/>
  <c r="J9"/>
  <c r="V16"/>
  <c r="V12"/>
  <c r="V7"/>
  <c r="V22" s="1"/>
  <c r="V13"/>
  <c r="AE18"/>
  <c r="AE14"/>
  <c r="AE15"/>
  <c r="AE13"/>
  <c r="AE8"/>
  <c r="AE5"/>
  <c r="AE4"/>
  <c r="AE3"/>
  <c r="BR16"/>
  <c r="BR12"/>
  <c r="BR7"/>
  <c r="BR22" s="1"/>
  <c r="BR18"/>
  <c r="BR15"/>
  <c r="BR14"/>
  <c r="CA18"/>
  <c r="CA14"/>
  <c r="CA15"/>
  <c r="CA13"/>
  <c r="CA8"/>
  <c r="CA16"/>
  <c r="CA11"/>
  <c r="CA9"/>
  <c r="CA5"/>
  <c r="CA4"/>
  <c r="CA3"/>
  <c r="CS15"/>
  <c r="CS13"/>
  <c r="CS22" s="1"/>
  <c r="CS10"/>
  <c r="CS8"/>
  <c r="FY10"/>
  <c r="FY6"/>
  <c r="GK14"/>
  <c r="GK10"/>
  <c r="GK6"/>
  <c r="GW14"/>
  <c r="GW10"/>
  <c r="GW6"/>
  <c r="HI25"/>
  <c r="HI14"/>
  <c r="HI10"/>
  <c r="HI6"/>
  <c r="HU25"/>
  <c r="HU14"/>
  <c r="HU6"/>
  <c r="FG22"/>
  <c r="FY8"/>
  <c r="Y17"/>
  <c r="Y15"/>
  <c r="Y13"/>
  <c r="Y18"/>
  <c r="Y14"/>
  <c r="Y10"/>
  <c r="Y22" s="1"/>
  <c r="AN18"/>
  <c r="AN14"/>
  <c r="AN11"/>
  <c r="AN9"/>
  <c r="AN22" s="1"/>
  <c r="BF16"/>
  <c r="BF18"/>
  <c r="BF14"/>
  <c r="BF12"/>
  <c r="BF7"/>
  <c r="BF22" s="1"/>
  <c r="BO18"/>
  <c r="BO14"/>
  <c r="BO17"/>
  <c r="BO8"/>
  <c r="BO22" s="1"/>
  <c r="CP16"/>
  <c r="CP12"/>
  <c r="CP15"/>
  <c r="CP13"/>
  <c r="CP7"/>
  <c r="CP22" s="1"/>
  <c r="M17"/>
  <c r="M15"/>
  <c r="M13"/>
  <c r="AK17"/>
  <c r="AK22" s="1"/>
  <c r="AK15"/>
  <c r="AK13"/>
  <c r="BI17"/>
  <c r="BI15"/>
  <c r="BI22" s="1"/>
  <c r="BI13"/>
  <c r="CG17"/>
  <c r="CG15"/>
  <c r="CG13"/>
  <c r="CG22" s="1"/>
  <c r="D22" l="1"/>
  <c r="BL22"/>
  <c r="AT22"/>
  <c r="S22"/>
  <c r="AQ22"/>
  <c r="AH22"/>
  <c r="CA22"/>
  <c r="P22"/>
  <c r="EU22"/>
  <c r="FM22"/>
  <c r="AE22"/>
  <c r="G22"/>
  <c r="CM22"/>
  <c r="BU22"/>
  <c r="BC22"/>
  <c r="CJ22"/>
  <c r="CD22"/>
  <c r="P20" i="3" l="1"/>
  <c r="P22"/>
  <c r="P23"/>
  <c r="P43"/>
  <c r="P44"/>
  <c r="P46"/>
  <c r="P83"/>
  <c r="P101"/>
  <c r="P105"/>
  <c r="P112"/>
  <c r="P118"/>
  <c r="P121"/>
  <c r="P129"/>
  <c r="P162"/>
  <c r="P164"/>
  <c r="P165"/>
  <c r="P8"/>
  <c r="P12"/>
  <c r="P24"/>
  <c r="P50"/>
  <c r="P202"/>
  <c r="P205"/>
  <c r="P206"/>
  <c r="P207"/>
  <c r="P208"/>
  <c r="P209"/>
  <c r="P210"/>
  <c r="P211"/>
  <c r="P212"/>
  <c r="P213"/>
  <c r="P21"/>
  <c r="P45"/>
  <c r="P47"/>
  <c r="P92"/>
  <c r="P98"/>
  <c r="P107"/>
  <c r="P106"/>
  <c r="P128"/>
  <c r="P131"/>
  <c r="P132"/>
  <c r="P130"/>
  <c r="P166"/>
  <c r="P163"/>
  <c r="P254"/>
  <c r="P255"/>
  <c r="P7"/>
  <c r="P9"/>
  <c r="P10"/>
  <c r="P108"/>
  <c r="P120"/>
  <c r="P135"/>
  <c r="P200"/>
  <c r="P203"/>
  <c r="P214"/>
  <c r="P215"/>
  <c r="P204"/>
  <c r="P201"/>
  <c r="P216"/>
  <c r="P167"/>
</calcChain>
</file>

<file path=xl/sharedStrings.xml><?xml version="1.0" encoding="utf-8"?>
<sst xmlns="http://schemas.openxmlformats.org/spreadsheetml/2006/main" count="10856" uniqueCount="4367">
  <si>
    <t>LabelName</t>
  </si>
  <si>
    <t>AlbumTitle</t>
  </si>
  <si>
    <t>LookUP</t>
  </si>
  <si>
    <t>Cost</t>
  </si>
  <si>
    <t>Credits</t>
  </si>
  <si>
    <t>M</t>
  </si>
  <si>
    <t>my_type</t>
  </si>
  <si>
    <t>status</t>
  </si>
  <si>
    <t>Cycle</t>
  </si>
  <si>
    <t>Source</t>
  </si>
  <si>
    <t>Sale</t>
  </si>
  <si>
    <t>DistName</t>
  </si>
  <si>
    <t>Name</t>
  </si>
  <si>
    <t>TrackTitle</t>
  </si>
  <si>
    <t>F</t>
  </si>
  <si>
    <t>K</t>
  </si>
  <si>
    <t>DoD</t>
  </si>
  <si>
    <t>T</t>
  </si>
  <si>
    <t>Amazing Grace</t>
  </si>
  <si>
    <t>Great Is Thy Faithfulness</t>
  </si>
  <si>
    <t>Atlantic Records</t>
  </si>
  <si>
    <t>Various Artists</t>
  </si>
  <si>
    <t>Blackberry Records</t>
  </si>
  <si>
    <t>Canton Spirituals, The</t>
  </si>
  <si>
    <t>Live In Memphis</t>
  </si>
  <si>
    <t>732865160024</t>
  </si>
  <si>
    <t>Williams Brothers, The</t>
  </si>
  <si>
    <t>Greatest Hits, The</t>
  </si>
  <si>
    <t>732865162721</t>
  </si>
  <si>
    <t>Still Here</t>
  </si>
  <si>
    <t>732865164329</t>
  </si>
  <si>
    <t>Williams Brothers, The with Lee Williams</t>
  </si>
  <si>
    <t>My Brother's Keeper II</t>
  </si>
  <si>
    <t>732865500929</t>
  </si>
  <si>
    <t>Carroll Roberson Ministries</t>
  </si>
  <si>
    <t>Roberson, Carroll</t>
  </si>
  <si>
    <t>Carroll Roberson Sings Gospel Favorites</t>
  </si>
  <si>
    <t>689727108123</t>
  </si>
  <si>
    <t>Spirit Of Praise,  The</t>
  </si>
  <si>
    <t>689727108727</t>
  </si>
  <si>
    <t>Brighter Day, A</t>
  </si>
  <si>
    <t>689727113929</t>
  </si>
  <si>
    <t>One Life To Live</t>
  </si>
  <si>
    <t>689727103326</t>
  </si>
  <si>
    <t>You'll Never Walk Alone</t>
  </si>
  <si>
    <t>CFN Music</t>
  </si>
  <si>
    <t>Christ For The Nations</t>
  </si>
  <si>
    <t>Responding</t>
  </si>
  <si>
    <t>644928070709</t>
  </si>
  <si>
    <t>Christian World</t>
  </si>
  <si>
    <t>Anthony Brown &amp; group therAPy</t>
  </si>
  <si>
    <t>Battistelli, Francesca</t>
  </si>
  <si>
    <t>Boltz, Ray</t>
  </si>
  <si>
    <t>Bowling, Mike</t>
  </si>
  <si>
    <t>Building 429</t>
  </si>
  <si>
    <t>Bynum, Juanita</t>
  </si>
  <si>
    <t>Caesar, Shirley</t>
  </si>
  <si>
    <t>Campbell, Erica</t>
  </si>
  <si>
    <t>Little More Jesus, A</t>
  </si>
  <si>
    <t>Carree, Isaac</t>
  </si>
  <si>
    <t>Casting Crowns</t>
  </si>
  <si>
    <t>Who Am I</t>
  </si>
  <si>
    <t>Cathedrals</t>
  </si>
  <si>
    <t>Cobbs, Tasha</t>
  </si>
  <si>
    <t>Break Every Chain</t>
  </si>
  <si>
    <t>741897055536</t>
  </si>
  <si>
    <t>Combs, Michael</t>
  </si>
  <si>
    <t>Crabb Family, The</t>
  </si>
  <si>
    <t>Crabb, Aaron and Amanda</t>
  </si>
  <si>
    <t>Take Him To The Place</t>
  </si>
  <si>
    <t>741897056106</t>
  </si>
  <si>
    <t>Crouch, Andrae</t>
  </si>
  <si>
    <t>Through It All</t>
  </si>
  <si>
    <t>David Crowder Band</t>
  </si>
  <si>
    <t>How He Loves</t>
  </si>
  <si>
    <t>Miracle</t>
  </si>
  <si>
    <t>Prayer, The</t>
  </si>
  <si>
    <t>Dixon, Colton</t>
  </si>
  <si>
    <t>You Are</t>
  </si>
  <si>
    <t>Dunaways, The</t>
  </si>
  <si>
    <t>Easter, Jeff &amp; Sheri</t>
  </si>
  <si>
    <t>English, Michael</t>
  </si>
  <si>
    <t>In Christ Alone</t>
  </si>
  <si>
    <t>Mary, Did You Know?</t>
  </si>
  <si>
    <t>I Believe</t>
  </si>
  <si>
    <t>Gaither Vocal Band</t>
  </si>
  <si>
    <t>Gaither, Bill &amp; Gloria</t>
  </si>
  <si>
    <t>Midnight Cry</t>
  </si>
  <si>
    <t>Grant, Natalie</t>
  </si>
  <si>
    <t>Hurricane</t>
  </si>
  <si>
    <t>Greater Vision</t>
  </si>
  <si>
    <t>Greenwood, Lee</t>
  </si>
  <si>
    <t>Wind Beneath My Wings</t>
  </si>
  <si>
    <t>All Of Me</t>
  </si>
  <si>
    <t>Hawk Nelson</t>
  </si>
  <si>
    <t>Hillsong</t>
  </si>
  <si>
    <t>Hillsong Young &amp; Free</t>
  </si>
  <si>
    <t>Alive</t>
  </si>
  <si>
    <t>Hoppers, The</t>
  </si>
  <si>
    <t>Isaacs, The</t>
  </si>
  <si>
    <t>Jenkins, Charles &amp; Fellowship Chicago</t>
  </si>
  <si>
    <t>Awesome</t>
  </si>
  <si>
    <t>741897054249</t>
  </si>
  <si>
    <t>Jobe, Kari</t>
  </si>
  <si>
    <t>Jesus</t>
  </si>
  <si>
    <t>Judds, The</t>
  </si>
  <si>
    <t>Lambert, Amy</t>
  </si>
  <si>
    <t>Love &amp; The Outcome</t>
  </si>
  <si>
    <t>He Is With Us</t>
  </si>
  <si>
    <t>741897056182</t>
  </si>
  <si>
    <t>Maher, Matt</t>
  </si>
  <si>
    <t>Lord I Need You</t>
  </si>
  <si>
    <t>741897055468</t>
  </si>
  <si>
    <t>Mandisa</t>
  </si>
  <si>
    <t>Overcomer</t>
  </si>
  <si>
    <t>Stronger</t>
  </si>
  <si>
    <t>Mary Mary</t>
  </si>
  <si>
    <t>Heaven</t>
  </si>
  <si>
    <t>Holy</t>
  </si>
  <si>
    <t>McDowell, William</t>
  </si>
  <si>
    <t>Withholding Nothing</t>
  </si>
  <si>
    <t>741897056298</t>
  </si>
  <si>
    <t>McKameys</t>
  </si>
  <si>
    <t>McKameys, The</t>
  </si>
  <si>
    <t>McRaes</t>
  </si>
  <si>
    <t>MercyMe</t>
  </si>
  <si>
    <t>I Can Only Imagine</t>
  </si>
  <si>
    <t>Shake</t>
  </si>
  <si>
    <t>741897056427</t>
  </si>
  <si>
    <t>Mitchell, Vashawn</t>
  </si>
  <si>
    <t>Morgan, Wess</t>
  </si>
  <si>
    <t>Mullen, Nicole C.</t>
  </si>
  <si>
    <t>Kingdom Come</t>
  </si>
  <si>
    <t>Redeemer</t>
  </si>
  <si>
    <t>Munizzi, Martha</t>
  </si>
  <si>
    <t>Needtobreathe</t>
  </si>
  <si>
    <t>Newsboys</t>
  </si>
  <si>
    <t>God's Not Dead (Like A Lion)</t>
  </si>
  <si>
    <t>741897053822</t>
  </si>
  <si>
    <t>Live With Abandon</t>
  </si>
  <si>
    <t>Nicole, Britt</t>
  </si>
  <si>
    <t>Parsons, Squire</t>
  </si>
  <si>
    <t>Passion</t>
  </si>
  <si>
    <t>Patty, Sandi</t>
  </si>
  <si>
    <t>Peck, Karen &amp; New River</t>
  </si>
  <si>
    <t>Perrys, The</t>
  </si>
  <si>
    <t>Phillips, Craig &amp; Dean</t>
  </si>
  <si>
    <t>Revelation Song</t>
  </si>
  <si>
    <t>Perfect Peace</t>
  </si>
  <si>
    <t>Redman, Matt</t>
  </si>
  <si>
    <t>Your Grace Finds Me</t>
  </si>
  <si>
    <t>741897056373</t>
  </si>
  <si>
    <t>Rhett Walker Band</t>
  </si>
  <si>
    <t>Come To The River</t>
  </si>
  <si>
    <t>Rice, Chris</t>
  </si>
  <si>
    <t>Ain't No Grave</t>
  </si>
  <si>
    <t>Sanctus Real</t>
  </si>
  <si>
    <t>Selah</t>
  </si>
  <si>
    <t>I Turn To You</t>
  </si>
  <si>
    <t>Press On</t>
  </si>
  <si>
    <t>You Deliver Me</t>
  </si>
  <si>
    <t>Shea, George Beverly</t>
  </si>
  <si>
    <t>Shekinah Glory</t>
  </si>
  <si>
    <t>Yes</t>
  </si>
  <si>
    <t>Shust, Aaron</t>
  </si>
  <si>
    <t>Sidewalk Prophets</t>
  </si>
  <si>
    <t>Smith, Michael W.</t>
  </si>
  <si>
    <t>Stampley, Micah</t>
  </si>
  <si>
    <t>Starnes, John</t>
  </si>
  <si>
    <t>Story, Laura</t>
  </si>
  <si>
    <t>Switchfoot</t>
  </si>
  <si>
    <t>Talleys</t>
  </si>
  <si>
    <t>Tenth Avenue North</t>
  </si>
  <si>
    <t>Third Day</t>
  </si>
  <si>
    <t>TobyMac</t>
  </si>
  <si>
    <t>City On Our Knees</t>
  </si>
  <si>
    <t>Speak Life</t>
  </si>
  <si>
    <t>741897056229</t>
  </si>
  <si>
    <t>Tomlin, Chris</t>
  </si>
  <si>
    <t>Amazing Grace (My Chains Are Gone)</t>
  </si>
  <si>
    <t>Travis, Randy</t>
  </si>
  <si>
    <t>Tribbett, Tye</t>
  </si>
  <si>
    <t>Walker, Hezekiah</t>
  </si>
  <si>
    <t>West, Matthew</t>
  </si>
  <si>
    <t>Wickham, Phil</t>
  </si>
  <si>
    <t>This Is Amazing Grace</t>
  </si>
  <si>
    <t>741897056243</t>
  </si>
  <si>
    <t>Home</t>
  </si>
  <si>
    <t>Wilson, Josh</t>
  </si>
  <si>
    <t>Carry Me</t>
  </si>
  <si>
    <t>Winans, CeCe</t>
  </si>
  <si>
    <t>Yohe, Vicki</t>
  </si>
  <si>
    <t>Christian World Single Key</t>
  </si>
  <si>
    <t>4HIM</t>
  </si>
  <si>
    <t>Boone, Debby</t>
  </si>
  <si>
    <t>I Have Decided</t>
  </si>
  <si>
    <t>Grant, Amy</t>
  </si>
  <si>
    <t>Green, Keith</t>
  </si>
  <si>
    <t>Imperials, The</t>
  </si>
  <si>
    <t>Kingdom Heirs</t>
  </si>
  <si>
    <t>Statler Brothers</t>
  </si>
  <si>
    <t>Traditional</t>
  </si>
  <si>
    <t>11th Hour</t>
  </si>
  <si>
    <t>Room With A View</t>
  </si>
  <si>
    <t>741897056083</t>
  </si>
  <si>
    <t>Andrews, Meredith</t>
  </si>
  <si>
    <t>Not For A Moment (After All)</t>
  </si>
  <si>
    <t>Audio Adrenaline</t>
  </si>
  <si>
    <t>Kings &amp; Queens</t>
  </si>
  <si>
    <t>Anchor Holds, The</t>
  </si>
  <si>
    <t>Booth Brothers, The</t>
  </si>
  <si>
    <t>I'll Be Alright As Soon As I Touch Calvary</t>
  </si>
  <si>
    <t>He's Been Faithful</t>
  </si>
  <si>
    <t>Believe</t>
  </si>
  <si>
    <t>Beautiful Day</t>
  </si>
  <si>
    <t>Please Come Down to Me</t>
  </si>
  <si>
    <t>741897042918</t>
  </si>
  <si>
    <t>Please Forgive Me</t>
  </si>
  <si>
    <t>Crabb, Jason</t>
  </si>
  <si>
    <t>for King &amp; Country</t>
  </si>
  <si>
    <t>He's Alive</t>
  </si>
  <si>
    <t>Hosanna</t>
  </si>
  <si>
    <t>Had It Not Been</t>
  </si>
  <si>
    <t>Grace, Jamie</t>
  </si>
  <si>
    <t>741897056212</t>
  </si>
  <si>
    <t>You Lead</t>
  </si>
  <si>
    <t>Human</t>
  </si>
  <si>
    <t>Only You</t>
  </si>
  <si>
    <t>God Bless the USA</t>
  </si>
  <si>
    <t>Hillsong United</t>
  </si>
  <si>
    <t>Oceans (Where Feet May Fail)</t>
  </si>
  <si>
    <t>741897056397</t>
  </si>
  <si>
    <t>I Look To You</t>
  </si>
  <si>
    <t>Israel and New Breed</t>
  </si>
  <si>
    <t>Because of Who You Are</t>
  </si>
  <si>
    <t>James, Etta</t>
  </si>
  <si>
    <t>You're Not Alone</t>
  </si>
  <si>
    <t>Living Years, The</t>
  </si>
  <si>
    <t>Free</t>
  </si>
  <si>
    <t>Mann, Tamela</t>
  </si>
  <si>
    <t>Take Me To The King</t>
  </si>
  <si>
    <t>741897054706</t>
  </si>
  <si>
    <t>I Am</t>
  </si>
  <si>
    <t>He Knows My Name</t>
  </si>
  <si>
    <t>741897048569</t>
  </si>
  <si>
    <t>Mikeschair</t>
  </si>
  <si>
    <t>Mullins, Rich</t>
  </si>
  <si>
    <t>Sweet Beulah Land</t>
  </si>
  <si>
    <t>Nelson, Jason</t>
  </si>
  <si>
    <t>Nothing Without You</t>
  </si>
  <si>
    <t>741897056007</t>
  </si>
  <si>
    <t>Nelson, Jonathan</t>
  </si>
  <si>
    <t>Your Love Never Fails</t>
  </si>
  <si>
    <t>Gold</t>
  </si>
  <si>
    <t>How Great Thou Art</t>
  </si>
  <si>
    <t>Phelps, David</t>
  </si>
  <si>
    <t>10,000 Reasons (Bless the Lord)</t>
  </si>
  <si>
    <t>741897054423</t>
  </si>
  <si>
    <t>I Bless Your Name</t>
  </si>
  <si>
    <t>My Savior My God</t>
  </si>
  <si>
    <t>Help Me Find It</t>
  </si>
  <si>
    <t>Sisters</t>
  </si>
  <si>
    <t>Blessings</t>
  </si>
  <si>
    <t>I Can Just Be Me</t>
  </si>
  <si>
    <t>741897056236</t>
  </si>
  <si>
    <t>Me Without You</t>
  </si>
  <si>
    <t>How Great Is Our God</t>
  </si>
  <si>
    <t>Underwood, Carrie</t>
  </si>
  <si>
    <t>Unspoken</t>
  </si>
  <si>
    <t>Lift My Life Up</t>
  </si>
  <si>
    <t>Every Praise</t>
  </si>
  <si>
    <t>741897055789</t>
  </si>
  <si>
    <t>Weeks, JJ</t>
  </si>
  <si>
    <t>Let Them See You</t>
  </si>
  <si>
    <t>741897056434</t>
  </si>
  <si>
    <t>Forgiveness</t>
  </si>
  <si>
    <t>Hello My Name Is</t>
  </si>
  <si>
    <t>Alabaster Box</t>
  </si>
  <si>
    <t>I Surrender All</t>
  </si>
  <si>
    <t>Winans, Marvin</t>
  </si>
  <si>
    <t>Zschech, Darlene</t>
  </si>
  <si>
    <t>Angels</t>
  </si>
  <si>
    <t>In the Garden Medley</t>
  </si>
  <si>
    <t>741897047906</t>
  </si>
  <si>
    <t>Rimes, LeAnn</t>
  </si>
  <si>
    <t>Sparks</t>
  </si>
  <si>
    <t>City of Peace Media</t>
  </si>
  <si>
    <t>Galilee Of The Nations</t>
  </si>
  <si>
    <t>Segal, Barry &amp; Batya</t>
  </si>
  <si>
    <t>Go Through The Gates</t>
  </si>
  <si>
    <t>677797001925</t>
  </si>
  <si>
    <t>Gregorian</t>
  </si>
  <si>
    <t>Cross Movement</t>
  </si>
  <si>
    <t>Cross Movement Records</t>
  </si>
  <si>
    <t>LeCrae</t>
  </si>
  <si>
    <t>After The Music Stops</t>
  </si>
  <si>
    <t>881413002122</t>
  </si>
  <si>
    <t>Crossroads Music Group</t>
  </si>
  <si>
    <t>Crossroads Music</t>
  </si>
  <si>
    <t>Horizon</t>
  </si>
  <si>
    <t>Burger, Anthony</t>
  </si>
  <si>
    <t>Message, The</t>
  </si>
  <si>
    <t>SonLite Records</t>
  </si>
  <si>
    <t>Glorious Day (Living He Loved Me)</t>
  </si>
  <si>
    <t>Your Great Name</t>
  </si>
  <si>
    <t>Lead Me To The Cross</t>
  </si>
  <si>
    <t>I Will Rise</t>
  </si>
  <si>
    <t>Crossroads Performance Tracks</t>
  </si>
  <si>
    <t>He Saw It All</t>
  </si>
  <si>
    <t>Where I Belong</t>
  </si>
  <si>
    <t>I Know A Man Who Can</t>
  </si>
  <si>
    <t>Sometimes I Cry</t>
  </si>
  <si>
    <t>Midler, Bette</t>
  </si>
  <si>
    <t>When God Made You</t>
  </si>
  <si>
    <t>Celebrate Me Home</t>
  </si>
  <si>
    <t>10,000 Reasons (Bless The Lord)</t>
  </si>
  <si>
    <t>Our God</t>
  </si>
  <si>
    <t>God On The Mountain</t>
  </si>
  <si>
    <t>Jesus Loves Me</t>
  </si>
  <si>
    <t>Oh Happy Day</t>
  </si>
  <si>
    <t>Rock Of Ages</t>
  </si>
  <si>
    <t>There Is Power In The Blood</t>
  </si>
  <si>
    <t>Barry Rowland &amp; Deliverance</t>
  </si>
  <si>
    <t>645259127827</t>
  </si>
  <si>
    <t>Redeeming The Time</t>
  </si>
  <si>
    <t>763467312924</t>
  </si>
  <si>
    <t>783895122520</t>
  </si>
  <si>
    <t>Precious Seed</t>
  </si>
  <si>
    <t>783895140227</t>
  </si>
  <si>
    <t>We Will Stand Our Ground</t>
  </si>
  <si>
    <t>763467311729</t>
  </si>
  <si>
    <t>645259127223</t>
  </si>
  <si>
    <t>Big Daddy Weave</t>
  </si>
  <si>
    <t>Redeemed</t>
  </si>
  <si>
    <t>I Know Who Holds Tomorrow</t>
  </si>
  <si>
    <t>I'll Fly Away</t>
  </si>
  <si>
    <t>Old Rugged Cross</t>
  </si>
  <si>
    <t>When The Roll Is Called Up Yonder</t>
  </si>
  <si>
    <t>Gill, Vince</t>
  </si>
  <si>
    <t>When He Speaks</t>
  </si>
  <si>
    <t>Paisley, Brad &amp; Evans, Sara</t>
  </si>
  <si>
    <t>Penrod, Guy</t>
  </si>
  <si>
    <t>Bless The Broken Road</t>
  </si>
  <si>
    <t>I Lift My Hands</t>
  </si>
  <si>
    <t>The Lord's Prayer</t>
  </si>
  <si>
    <t>645259102824</t>
  </si>
  <si>
    <t>Curb Records</t>
  </si>
  <si>
    <t>Boone, Pat</t>
  </si>
  <si>
    <t>Greatest Hymns</t>
  </si>
  <si>
    <t>715187780828</t>
  </si>
  <si>
    <t>In Christ Alone- Greatest Hits</t>
  </si>
  <si>
    <t>715187893122</t>
  </si>
  <si>
    <t>Some People Change</t>
  </si>
  <si>
    <t>715187931824</t>
  </si>
  <si>
    <t>Ford, Tennessee Ernie</t>
  </si>
  <si>
    <t>All-Time Greatest Hymns</t>
  </si>
  <si>
    <t>715187732629</t>
  </si>
  <si>
    <t>Best Of Sacred Memories</t>
  </si>
  <si>
    <t>715187758926</t>
  </si>
  <si>
    <t>715187935921</t>
  </si>
  <si>
    <t>Masters Of Chant</t>
  </si>
  <si>
    <t>715187915824</t>
  </si>
  <si>
    <t>Mike Curb Congregation</t>
  </si>
  <si>
    <t>60 Classic Hymns: 60th Anniversary Tribute To Billy Graham</t>
  </si>
  <si>
    <t>715187925625</t>
  </si>
  <si>
    <t xml:space="preserve">All I Can Do (Thank You) </t>
  </si>
  <si>
    <t>715187361423</t>
  </si>
  <si>
    <t>Miller, Marie</t>
  </si>
  <si>
    <t>You're Not Alone EP</t>
  </si>
  <si>
    <t>715187934528</t>
  </si>
  <si>
    <t>No Other Name</t>
  </si>
  <si>
    <t>Other Side, The</t>
  </si>
  <si>
    <t>715187925366</t>
  </si>
  <si>
    <t>Ortega, Fernando</t>
  </si>
  <si>
    <t>Shadow Of Your Wings, The</t>
  </si>
  <si>
    <t>715187895225</t>
  </si>
  <si>
    <t>Plumb</t>
  </si>
  <si>
    <t>Need You Now (How Many Times)</t>
  </si>
  <si>
    <t>715187357624</t>
  </si>
  <si>
    <t>715187889026</t>
  </si>
  <si>
    <t>Hiding Place</t>
  </si>
  <si>
    <t>715187883420</t>
  </si>
  <si>
    <t>715187913820</t>
  </si>
  <si>
    <t>Concert Companion</t>
  </si>
  <si>
    <t>715187307025</t>
  </si>
  <si>
    <t>Pierce, Jonathan</t>
  </si>
  <si>
    <t>Praise The Lord</t>
  </si>
  <si>
    <t>715187302822</t>
  </si>
  <si>
    <t>715187356627</t>
  </si>
  <si>
    <t>715187921726</t>
  </si>
  <si>
    <t>All My Praise</t>
  </si>
  <si>
    <t>715187316027</t>
  </si>
  <si>
    <t>All My Tears (Be Washed Away)</t>
  </si>
  <si>
    <t>715187327825</t>
  </si>
  <si>
    <t>715187316324</t>
  </si>
  <si>
    <t>Faithful One</t>
  </si>
  <si>
    <t>715187327122</t>
  </si>
  <si>
    <t>Follow Jesus (Landa Yesu)</t>
  </si>
  <si>
    <t>715187327726</t>
  </si>
  <si>
    <t>Gentle Healer</t>
  </si>
  <si>
    <t>715187327528</t>
  </si>
  <si>
    <t>715187355927</t>
  </si>
  <si>
    <t>715187316423</t>
  </si>
  <si>
    <t>Timeless</t>
  </si>
  <si>
    <t>715187313422</t>
  </si>
  <si>
    <t>You Raise Me Up</t>
  </si>
  <si>
    <t>715187315426</t>
  </si>
  <si>
    <t>Nearer My God To Thee</t>
  </si>
  <si>
    <t>715187887022</t>
  </si>
  <si>
    <t>Gatlin, Larry</t>
  </si>
  <si>
    <t>Pilgrimage</t>
  </si>
  <si>
    <t>715187915329</t>
  </si>
  <si>
    <t>Love Revolution</t>
  </si>
  <si>
    <t>715187918825</t>
  </si>
  <si>
    <t>Greatest Gospel Hits Vol. 1</t>
  </si>
  <si>
    <t>715187873025</t>
  </si>
  <si>
    <t>Lee, Brenda</t>
  </si>
  <si>
    <t>Greatest Gospel Songs</t>
  </si>
  <si>
    <t>715187886827</t>
  </si>
  <si>
    <t>715187913127</t>
  </si>
  <si>
    <t>People Like Me</t>
  </si>
  <si>
    <t>715187389229</t>
  </si>
  <si>
    <t>Mission</t>
  </si>
  <si>
    <t>715187789920</t>
  </si>
  <si>
    <t>Beautiful History (A Hits Collection) (Bonus Remix Disc Version)</t>
  </si>
  <si>
    <t>715187915428</t>
  </si>
  <si>
    <t>Beautiful Lumps Of Coal</t>
  </si>
  <si>
    <t>715187874022</t>
  </si>
  <si>
    <t>Blink</t>
  </si>
  <si>
    <t>715187897823</t>
  </si>
  <si>
    <t>Be Still My Soul</t>
  </si>
  <si>
    <t>715187793828</t>
  </si>
  <si>
    <t>715187871328</t>
  </si>
  <si>
    <t>Sponberg, Nicol</t>
  </si>
  <si>
    <t>On Our Way Home</t>
  </si>
  <si>
    <t>715187920422</t>
  </si>
  <si>
    <t>You Are My God (EP)</t>
  </si>
  <si>
    <t>715187344129</t>
  </si>
  <si>
    <t>715187305922</t>
  </si>
  <si>
    <t>715187306325</t>
  </si>
  <si>
    <t>715187306929</t>
  </si>
  <si>
    <t>Someone Worth Dying For</t>
  </si>
  <si>
    <t>715187353725</t>
  </si>
  <si>
    <t>Let It Start With Me</t>
  </si>
  <si>
    <t>715187356023</t>
  </si>
  <si>
    <t>715187359529</t>
  </si>
  <si>
    <t>Be Thou My Vision</t>
  </si>
  <si>
    <t>715187321724</t>
  </si>
  <si>
    <t>715187315921</t>
  </si>
  <si>
    <t xml:space="preserve">It Must Be You (Moses) </t>
  </si>
  <si>
    <t>715187359420</t>
  </si>
  <si>
    <t>Sweet Jesus</t>
  </si>
  <si>
    <t>715187327320</t>
  </si>
  <si>
    <t>715187316225</t>
  </si>
  <si>
    <t>You Are My Hiding Place</t>
  </si>
  <si>
    <t>715187316126</t>
  </si>
  <si>
    <t>Daywind Music Group</t>
  </si>
  <si>
    <t>BEC Recordings - ND</t>
  </si>
  <si>
    <t>7eventh Time Down</t>
  </si>
  <si>
    <t>Just Say Jesus</t>
  </si>
  <si>
    <t>810539020154</t>
  </si>
  <si>
    <t>Bethel Music</t>
  </si>
  <si>
    <t>Tides</t>
  </si>
  <si>
    <t>799632177395</t>
  </si>
  <si>
    <t>Daywind Records</t>
  </si>
  <si>
    <t>More Jesus</t>
  </si>
  <si>
    <t>666510050920</t>
  </si>
  <si>
    <t>Crabb Family</t>
  </si>
  <si>
    <t>806751101726</t>
  </si>
  <si>
    <t>Edwards, Misty</t>
  </si>
  <si>
    <t>Only A Shadow</t>
  </si>
  <si>
    <t>859709361352</t>
  </si>
  <si>
    <t>For All He's Done</t>
  </si>
  <si>
    <t>614187242827</t>
  </si>
  <si>
    <t>Revival</t>
  </si>
  <si>
    <t>614187244128</t>
  </si>
  <si>
    <t>Greatest</t>
  </si>
  <si>
    <t>614187243626</t>
  </si>
  <si>
    <t>God Over Money</t>
  </si>
  <si>
    <t>Bizzle</t>
  </si>
  <si>
    <t>Good Fight, The</t>
  </si>
  <si>
    <t>859709952239</t>
  </si>
  <si>
    <t>Jesus Culture Music</t>
  </si>
  <si>
    <t>Jesus Culture</t>
  </si>
  <si>
    <t>Awakening: Live From Chicago</t>
  </si>
  <si>
    <t>796745102825</t>
  </si>
  <si>
    <t>796745103020</t>
  </si>
  <si>
    <t>Torwalt, Bryan &amp; Katie</t>
  </si>
  <si>
    <t>88141000872</t>
  </si>
  <si>
    <t>TFK Music Inc</t>
  </si>
  <si>
    <t>Thousand Foot Krutch</t>
  </si>
  <si>
    <t>Metamorphosiz II The End Remixes Vol. 1 &amp; 2</t>
  </si>
  <si>
    <t>796745102429</t>
  </si>
  <si>
    <t>Indescribable</t>
  </si>
  <si>
    <t>Go Rest High On That Mountain</t>
  </si>
  <si>
    <t>In Better Hands</t>
  </si>
  <si>
    <t>Groban, Josh</t>
  </si>
  <si>
    <t>Thankful</t>
  </si>
  <si>
    <t>Daywind Contemporary Series</t>
  </si>
  <si>
    <t>614187497227</t>
  </si>
  <si>
    <t>614187466629</t>
  </si>
  <si>
    <t>Mercy</t>
  </si>
  <si>
    <t>Praise You In This Storm</t>
  </si>
  <si>
    <t>Downhere</t>
  </si>
  <si>
    <t>Hold Me</t>
  </si>
  <si>
    <t>614187437223</t>
  </si>
  <si>
    <t>614187466827</t>
  </si>
  <si>
    <t>Desert Song</t>
  </si>
  <si>
    <t>I Will Not Be Moved</t>
  </si>
  <si>
    <t>Perfect People</t>
  </si>
  <si>
    <t>Heller, JJ</t>
  </si>
  <si>
    <t>614187345429</t>
  </si>
  <si>
    <t>Integrity Music</t>
  </si>
  <si>
    <t>Because Of Who You Are</t>
  </si>
  <si>
    <t>More I Seek You, The</t>
  </si>
  <si>
    <t>614187361627</t>
  </si>
  <si>
    <t>When I Speak Your Name</t>
  </si>
  <si>
    <t>614187469521</t>
  </si>
  <si>
    <t>614187499429</t>
  </si>
  <si>
    <t>You Are I Am</t>
  </si>
  <si>
    <t>In My Arms</t>
  </si>
  <si>
    <t>614187474020</t>
  </si>
  <si>
    <t>614187501023</t>
  </si>
  <si>
    <t>Lead Me</t>
  </si>
  <si>
    <t>One Thing I Know</t>
  </si>
  <si>
    <t>You Love Me Anyway</t>
  </si>
  <si>
    <t>Worn</t>
  </si>
  <si>
    <t>614187478721</t>
  </si>
  <si>
    <t>Blessed Assurance</t>
  </si>
  <si>
    <t>Holy Is The Lord</t>
  </si>
  <si>
    <t>614187488621</t>
  </si>
  <si>
    <t>Safe</t>
  </si>
  <si>
    <t>I Just Want You</t>
  </si>
  <si>
    <t>Daywind Soundtracks</t>
  </si>
  <si>
    <t>614187878323</t>
  </si>
  <si>
    <t>614187986523</t>
  </si>
  <si>
    <t>614187476628</t>
  </si>
  <si>
    <t>Bowling, Mike And Kelly</t>
  </si>
  <si>
    <t>Your Cries Have Awoken the Master</t>
  </si>
  <si>
    <t>614187347225</t>
  </si>
  <si>
    <t>Cameron, Jeanie</t>
  </si>
  <si>
    <t>On Time God</t>
  </si>
  <si>
    <t>614187764220</t>
  </si>
  <si>
    <t>I Thirst</t>
  </si>
  <si>
    <t>Oh What A Savior</t>
  </si>
  <si>
    <t>614187349021</t>
  </si>
  <si>
    <t>He'll Make A Way</t>
  </si>
  <si>
    <t>614187401620</t>
  </si>
  <si>
    <t>You Amaze Me</t>
  </si>
  <si>
    <t>Hold On</t>
  </si>
  <si>
    <t>I Won't Have To Worry</t>
  </si>
  <si>
    <t>614187473528</t>
  </si>
  <si>
    <t>Awaken</t>
  </si>
  <si>
    <t>Greatness Of Our God</t>
  </si>
  <si>
    <t>614187946329</t>
  </si>
  <si>
    <t>Haase, Ernie &amp; Signature Sound</t>
  </si>
  <si>
    <t>I've Come Too Far To Look Back</t>
  </si>
  <si>
    <t>614187800225</t>
  </si>
  <si>
    <t>Johnson, Charles</t>
  </si>
  <si>
    <t>I Can't Even Walk</t>
  </si>
  <si>
    <t>614187348420</t>
  </si>
  <si>
    <t>Word Of God Speak</t>
  </si>
  <si>
    <t>Mote, Gordon</t>
  </si>
  <si>
    <t>New Again</t>
  </si>
  <si>
    <t>614187972823</t>
  </si>
  <si>
    <t>614187879122</t>
  </si>
  <si>
    <t>Finish Well</t>
  </si>
  <si>
    <t>614187495629</t>
  </si>
  <si>
    <t>Randle, Lynda</t>
  </si>
  <si>
    <t>614187451724</t>
  </si>
  <si>
    <t>Days Of Elijah</t>
  </si>
  <si>
    <t>Clinging To A Saving Hand</t>
  </si>
  <si>
    <t>One Pair of Hands</t>
  </si>
  <si>
    <t>614187379523</t>
  </si>
  <si>
    <t>Your Love Amazes Me</t>
  </si>
  <si>
    <t>Grant, Natalie &amp; NewSong</t>
  </si>
  <si>
    <t>Soulful Sounds Gospel</t>
  </si>
  <si>
    <t>Good News</t>
  </si>
  <si>
    <t>614187491423</t>
  </si>
  <si>
    <t>614187475928</t>
  </si>
  <si>
    <t>Hawkins, Tramaine</t>
  </si>
  <si>
    <t>I Never Lost My Praise</t>
  </si>
  <si>
    <t>614187436226</t>
  </si>
  <si>
    <t>James, Eddie</t>
  </si>
  <si>
    <t>614187494127</t>
  </si>
  <si>
    <t>614187454220</t>
  </si>
  <si>
    <t>614187501320</t>
  </si>
  <si>
    <t>614187465424</t>
  </si>
  <si>
    <t>I Give Myself Away</t>
  </si>
  <si>
    <t>614187389423</t>
  </si>
  <si>
    <t>614187499924</t>
  </si>
  <si>
    <t>Murphy, William</t>
  </si>
  <si>
    <t>It's Working</t>
  </si>
  <si>
    <t>614187500224</t>
  </si>
  <si>
    <t>You Reign</t>
  </si>
  <si>
    <t>614187471128</t>
  </si>
  <si>
    <t>614187498125</t>
  </si>
  <si>
    <t>Best Is Yet To Come, The</t>
  </si>
  <si>
    <t>Williams, Lee &amp; The Spiritual QCs</t>
  </si>
  <si>
    <t>All Things New</t>
  </si>
  <si>
    <t>5099973090250</t>
  </si>
  <si>
    <t>Citizens</t>
  </si>
  <si>
    <t>5099992811553</t>
  </si>
  <si>
    <t>Greatest Hits Live</t>
  </si>
  <si>
    <t>614187198827</t>
  </si>
  <si>
    <t>Let It Be Known</t>
  </si>
  <si>
    <t>614187178423</t>
  </si>
  <si>
    <t>Amazing Grace 40 Treasured Hymns</t>
  </si>
  <si>
    <t>913530161953</t>
  </si>
  <si>
    <t>Healer of My Heart</t>
  </si>
  <si>
    <t>614187172322</t>
  </si>
  <si>
    <t>Live At Oak Tree: Sisters</t>
  </si>
  <si>
    <t>614187173596</t>
  </si>
  <si>
    <t>Come Away CD/DVD</t>
  </si>
  <si>
    <t>0793573844354</t>
  </si>
  <si>
    <t>Live From New York: Jesus Culture &amp; Martin Smith</t>
  </si>
  <si>
    <t>796745102726</t>
  </si>
  <si>
    <t>Walker-Smith, Kim</t>
  </si>
  <si>
    <t>Still Believe</t>
  </si>
  <si>
    <t>796745102627</t>
  </si>
  <si>
    <t>Mark, Robin</t>
  </si>
  <si>
    <t>Silent Night</t>
  </si>
  <si>
    <t>Only Name (Yours Will Be) The</t>
  </si>
  <si>
    <t>614187494929</t>
  </si>
  <si>
    <t>614187390528</t>
  </si>
  <si>
    <t>Citizen Way</t>
  </si>
  <si>
    <t>614187499320</t>
  </si>
  <si>
    <t>Better Than A Hallelujah</t>
  </si>
  <si>
    <t>Softly And Tenderly</t>
  </si>
  <si>
    <t>Held</t>
  </si>
  <si>
    <t>614187404126</t>
  </si>
  <si>
    <t>Gray, Jason</t>
  </si>
  <si>
    <t>Remind Me Who I Am</t>
  </si>
  <si>
    <t>Love Never Fails</t>
  </si>
  <si>
    <t>What Love Really Means</t>
  </si>
  <si>
    <t>614187413425</t>
  </si>
  <si>
    <t>614187495322</t>
  </si>
  <si>
    <t>614187464823</t>
  </si>
  <si>
    <t>Before the Throne of God Above</t>
  </si>
  <si>
    <t>His Eye Is On the Sparrow</t>
  </si>
  <si>
    <t>614187383421</t>
  </si>
  <si>
    <t>There Is A Fountain</t>
  </si>
  <si>
    <t>614187429822</t>
  </si>
  <si>
    <t>614187500828</t>
  </si>
  <si>
    <t>I Will Follow</t>
  </si>
  <si>
    <t>Lord, I Need You</t>
  </si>
  <si>
    <t>Whom Shall I Fear</t>
  </si>
  <si>
    <t>614187475522</t>
  </si>
  <si>
    <t>Canton Junction</t>
  </si>
  <si>
    <t>614187755921</t>
  </si>
  <si>
    <t>614187385920</t>
  </si>
  <si>
    <t>Didn't I Walk On The Water</t>
  </si>
  <si>
    <t>614187474723</t>
  </si>
  <si>
    <t>Fortune, Jimmy, Daily and Vincent</t>
  </si>
  <si>
    <t>614187363829</t>
  </si>
  <si>
    <t>614187878620</t>
  </si>
  <si>
    <t>Preacher Tell Me Like It Is</t>
  </si>
  <si>
    <t>614187503027</t>
  </si>
  <si>
    <t>He Didn't Just Carry The Cross, He Carried Me</t>
  </si>
  <si>
    <t>614187494622</t>
  </si>
  <si>
    <t>Lane, Cristy</t>
  </si>
  <si>
    <t>614187478226</t>
  </si>
  <si>
    <t>Spoken For</t>
  </si>
  <si>
    <t>Nobody Greater</t>
  </si>
  <si>
    <t>614187409527</t>
  </si>
  <si>
    <t>Mercy Walked In</t>
  </si>
  <si>
    <t>614187343425</t>
  </si>
  <si>
    <t>614187311424</t>
  </si>
  <si>
    <t>614187495520</t>
  </si>
  <si>
    <t>Ten Thousand Angels Cried</t>
  </si>
  <si>
    <t>Knowing What I Know About Heaven</t>
  </si>
  <si>
    <t>614187418826</t>
  </si>
  <si>
    <t>614187419823</t>
  </si>
  <si>
    <t>Your Grace Still Amazes Me</t>
  </si>
  <si>
    <t>614187794227</t>
  </si>
  <si>
    <t>Sawyer Brown</t>
  </si>
  <si>
    <t>Glory</t>
  </si>
  <si>
    <t>In My Life/If We Never Meet Again</t>
  </si>
  <si>
    <t>Galilean</t>
  </si>
  <si>
    <t>614187349328</t>
  </si>
  <si>
    <t>His Eye Is On The Sparrow</t>
  </si>
  <si>
    <t>Happy</t>
  </si>
  <si>
    <t>614187491324</t>
  </si>
  <si>
    <t>McClurkin, Donnie &amp;  Adams, Yolanda</t>
  </si>
  <si>
    <t>Let It Rise</t>
  </si>
  <si>
    <t>614187997529</t>
  </si>
  <si>
    <t>Sheard, Kierra</t>
  </si>
  <si>
    <t>Everything</t>
  </si>
  <si>
    <t>Amazing</t>
  </si>
  <si>
    <t>614187501429</t>
  </si>
  <si>
    <t>614187487723</t>
  </si>
  <si>
    <t>Moving Forward</t>
  </si>
  <si>
    <t>614187402924</t>
  </si>
  <si>
    <t>Wilson, Anita</t>
  </si>
  <si>
    <t>Don't Cry For Me</t>
  </si>
  <si>
    <t>614187456729</t>
  </si>
  <si>
    <t>Eaglemont Entertainment</t>
  </si>
  <si>
    <t>Centricity Records-I</t>
  </si>
  <si>
    <t>How Many Kings: Songs For Christmas</t>
  </si>
  <si>
    <t>829619109269</t>
  </si>
  <si>
    <t>EMI Global</t>
  </si>
  <si>
    <t>BEC Recordings</t>
  </si>
  <si>
    <t>KJ-52</t>
  </si>
  <si>
    <t>Dangerous</t>
  </si>
  <si>
    <t>5099960720054</t>
  </si>
  <si>
    <t>Centricity Records</t>
  </si>
  <si>
    <t>A Way To See In The Dark</t>
  </si>
  <si>
    <t>0829619115956</t>
  </si>
  <si>
    <t xml:space="preserve">Who You Are </t>
  </si>
  <si>
    <t>0829619120059</t>
  </si>
  <si>
    <t>Cristy Lane</t>
  </si>
  <si>
    <t>Difference Media Group</t>
  </si>
  <si>
    <t>0819113010024</t>
  </si>
  <si>
    <t>Dream Records</t>
  </si>
  <si>
    <t>Thulin, Jonathan</t>
  </si>
  <si>
    <t>White Room, The</t>
  </si>
  <si>
    <t>0616983798171</t>
  </si>
  <si>
    <t>EMI CMG</t>
  </si>
  <si>
    <t>Arriving</t>
  </si>
  <si>
    <t>0724359424354</t>
  </si>
  <si>
    <t>EMI Gospel</t>
  </si>
  <si>
    <t xml:space="preserve">Grace (Deluxe Edition) </t>
  </si>
  <si>
    <t>5099974188451</t>
  </si>
  <si>
    <t>5099923648852</t>
  </si>
  <si>
    <t>ForeFront Records</t>
  </si>
  <si>
    <t>Eye On It</t>
  </si>
  <si>
    <t>5099930673250</t>
  </si>
  <si>
    <t>Tonight</t>
  </si>
  <si>
    <t>Gaither Music Group</t>
  </si>
  <si>
    <t>Tribute To The Songs Of Bill &amp; Gloria Gaither, A</t>
  </si>
  <si>
    <t>0617884633455</t>
  </si>
  <si>
    <t>Zion</t>
  </si>
  <si>
    <t>5099990930355</t>
  </si>
  <si>
    <t>Inpop Records</t>
  </si>
  <si>
    <t>Harper, Shane</t>
  </si>
  <si>
    <t>Hold You Up</t>
  </si>
  <si>
    <t>0804147169558</t>
  </si>
  <si>
    <t>God's Not Dead</t>
  </si>
  <si>
    <t>Inspired People Music</t>
  </si>
  <si>
    <t>Best of Both Worlds, The</t>
  </si>
  <si>
    <t>5099963662559</t>
  </si>
  <si>
    <t>Kingsway Music</t>
  </si>
  <si>
    <t>Hamilton, Jake</t>
  </si>
  <si>
    <t>Marked By Heaven</t>
  </si>
  <si>
    <t>700261272016</t>
  </si>
  <si>
    <t>Consumed</t>
  </si>
  <si>
    <t>0700261277356</t>
  </si>
  <si>
    <t>837101196239</t>
  </si>
  <si>
    <t>We Cry Out: The Worship Project (Deluxe Edition)</t>
  </si>
  <si>
    <t>Maranatha Praise Band</t>
  </si>
  <si>
    <t>Pure Springs Music</t>
  </si>
  <si>
    <t>SixSteps Records</t>
  </si>
  <si>
    <t>Church Music</t>
  </si>
  <si>
    <t>10,000 Reasons</t>
  </si>
  <si>
    <t>5099996785355</t>
  </si>
  <si>
    <t>Hello Love</t>
  </si>
  <si>
    <t>5099921235924</t>
  </si>
  <si>
    <t>Sparrow Records</t>
  </si>
  <si>
    <t>Messenger, A</t>
  </si>
  <si>
    <t>Where I Find You</t>
  </si>
  <si>
    <t>5099908312853</t>
  </si>
  <si>
    <t>Remixed: Get Movin'</t>
  </si>
  <si>
    <t>5099901087352</t>
  </si>
  <si>
    <t>Pieces Of A Real Heart</t>
  </si>
  <si>
    <t>See The Morning</t>
  </si>
  <si>
    <t>Into The Light</t>
  </si>
  <si>
    <t>5099960716958</t>
  </si>
  <si>
    <t>Spring Hill</t>
  </si>
  <si>
    <t>Hymns Collection</t>
  </si>
  <si>
    <t>0789042113755</t>
  </si>
  <si>
    <t>Classical Wedding</t>
  </si>
  <si>
    <t>0724382535355</t>
  </si>
  <si>
    <t>Spring House</t>
  </si>
  <si>
    <t>Breathe Deep</t>
  </si>
  <si>
    <t>Best Of David Phelps, The</t>
  </si>
  <si>
    <t>0617884611651</t>
  </si>
  <si>
    <t>Premiere Performance Tracks</t>
  </si>
  <si>
    <t>5099945736759</t>
  </si>
  <si>
    <t>5099968651855</t>
  </si>
  <si>
    <t>5099968232351</t>
  </si>
  <si>
    <t>Get to Me EP</t>
  </si>
  <si>
    <t>0829619118155</t>
  </si>
  <si>
    <t>Footprints In The Sand</t>
  </si>
  <si>
    <t>One Day At A Time Vol 1 &amp; 2</t>
  </si>
  <si>
    <t>0088751198054</t>
  </si>
  <si>
    <t xml:space="preserve">Grace </t>
  </si>
  <si>
    <t>5099908859655</t>
  </si>
  <si>
    <t>McFadden, Darrell &amp; The Disciples</t>
  </si>
  <si>
    <t>I''ve Got A Right</t>
  </si>
  <si>
    <t>0094633248458</t>
  </si>
  <si>
    <t>Triumphant</t>
  </si>
  <si>
    <t>Worship Soul</t>
  </si>
  <si>
    <t>5099908266156</t>
  </si>
  <si>
    <t>Alone But Not Alone</t>
  </si>
  <si>
    <t>0726838358259</t>
  </si>
  <si>
    <t>Dubbed &amp; Freq'd: A Remix Project</t>
  </si>
  <si>
    <t>Jason Crabb: The Song Lives On</t>
  </si>
  <si>
    <t>0617884611958</t>
  </si>
  <si>
    <t>Tent Revival Homecoming</t>
  </si>
  <si>
    <t>0617884612252</t>
  </si>
  <si>
    <t>Zion (Deluxe Edition)</t>
  </si>
  <si>
    <t>5099964440354</t>
  </si>
  <si>
    <t>All Over The World</t>
  </si>
  <si>
    <t>0804147166755</t>
  </si>
  <si>
    <t>Karew Records</t>
  </si>
  <si>
    <t>5099967939053</t>
  </si>
  <si>
    <t>Burning Lights</t>
  </si>
  <si>
    <t>5099960707758</t>
  </si>
  <si>
    <t>How Great Is Our God: The Essential Collection</t>
  </si>
  <si>
    <t>5099994636451</t>
  </si>
  <si>
    <t>City Harbor</t>
  </si>
  <si>
    <t>A Christmas Album</t>
  </si>
  <si>
    <t>0094639679157</t>
  </si>
  <si>
    <t>Keith Green: The Ultimate Collection</t>
  </si>
  <si>
    <t>0724354244056</t>
  </si>
  <si>
    <t>Freedom</t>
  </si>
  <si>
    <t>What If We Were Real</t>
  </si>
  <si>
    <t>5099909804951</t>
  </si>
  <si>
    <t>Jason Crabb</t>
  </si>
  <si>
    <t>0789042114356</t>
  </si>
  <si>
    <t>Sittin'' On Cloud Nine</t>
  </si>
  <si>
    <t>0724382547150</t>
  </si>
  <si>
    <t>Best Of The Hoppers, The</t>
  </si>
  <si>
    <t>0617884606152</t>
  </si>
  <si>
    <t>0617884261153</t>
  </si>
  <si>
    <t>0617884238858</t>
  </si>
  <si>
    <t>5099968670757</t>
  </si>
  <si>
    <t>In The Presence Of Jehovah</t>
  </si>
  <si>
    <t>Wherever You Are</t>
  </si>
  <si>
    <t>Fair Trade Services</t>
  </si>
  <si>
    <t>Love Is The Evidence</t>
  </si>
  <si>
    <t>736211606099</t>
  </si>
  <si>
    <t>Ascension, The</t>
  </si>
  <si>
    <t>736211607492</t>
  </si>
  <si>
    <t>INO Records</t>
  </si>
  <si>
    <t>Kings And Queens</t>
  </si>
  <si>
    <t>736211604897</t>
  </si>
  <si>
    <t>Made</t>
  </si>
  <si>
    <t>736211605191</t>
  </si>
  <si>
    <t>Hurt &amp; The Healer, The</t>
  </si>
  <si>
    <t>736211602091</t>
  </si>
  <si>
    <t>080688621827</t>
  </si>
  <si>
    <t>000768487327</t>
  </si>
  <si>
    <t>M2 Communications</t>
  </si>
  <si>
    <t>Almost There</t>
  </si>
  <si>
    <t>080688613327</t>
  </si>
  <si>
    <t>000768354490</t>
  </si>
  <si>
    <t>000768354599</t>
  </si>
  <si>
    <t>000768327692</t>
  </si>
  <si>
    <t>Skillet</t>
  </si>
  <si>
    <t>Gotee Records</t>
  </si>
  <si>
    <t>Ready To Fly</t>
  </si>
  <si>
    <t>669447004608</t>
  </si>
  <si>
    <t>Helen Miller Music</t>
  </si>
  <si>
    <t>Helen Miller</t>
  </si>
  <si>
    <t>Miller, Helen &amp; New Anointing</t>
  </si>
  <si>
    <t>Time Is Winding Up</t>
  </si>
  <si>
    <t>880679001528</t>
  </si>
  <si>
    <t>Infinity Music Distribution</t>
  </si>
  <si>
    <t>Collision Records</t>
  </si>
  <si>
    <t>Faith, Alex</t>
  </si>
  <si>
    <t>ATLast</t>
  </si>
  <si>
    <t>899090961700</t>
  </si>
  <si>
    <t>Flow Records</t>
  </si>
  <si>
    <t>MLW Productions</t>
  </si>
  <si>
    <t>Praise + Worship Experience, The</t>
  </si>
  <si>
    <t>829569826629</t>
  </si>
  <si>
    <t>Reach Records</t>
  </si>
  <si>
    <t>Gravity</t>
  </si>
  <si>
    <t>829569823420</t>
  </si>
  <si>
    <t>Tilly Mann Music</t>
  </si>
  <si>
    <t>Best Days</t>
  </si>
  <si>
    <t>829569825523</t>
  </si>
  <si>
    <t>Live Experience, The</t>
  </si>
  <si>
    <t>892834001014</t>
  </si>
  <si>
    <t>Door 6 Entertainment</t>
  </si>
  <si>
    <t>Reset</t>
  </si>
  <si>
    <t>829569832729</t>
  </si>
  <si>
    <t>Bow Tie World Music</t>
  </si>
  <si>
    <t>Under An Open Heaven Vol. 2</t>
  </si>
  <si>
    <t>829569829323</t>
  </si>
  <si>
    <t>More Passion</t>
  </si>
  <si>
    <t>829569815821</t>
  </si>
  <si>
    <t>Worth Dying For</t>
  </si>
  <si>
    <t>Love Riot</t>
  </si>
  <si>
    <t>626570611981</t>
  </si>
  <si>
    <t>Rehab</t>
  </si>
  <si>
    <t>829569816125</t>
  </si>
  <si>
    <t>Mineo, Andy</t>
  </si>
  <si>
    <t>Heroes For Sale</t>
  </si>
  <si>
    <t>829569826926</t>
  </si>
  <si>
    <t>Integra Pending</t>
  </si>
  <si>
    <t>Gospel</t>
  </si>
  <si>
    <t>Majors, Jeff</t>
  </si>
  <si>
    <t>Music One Inc</t>
  </si>
  <si>
    <t>Sacred</t>
  </si>
  <si>
    <t>613477290326</t>
  </si>
  <si>
    <t>Moen, Don</t>
  </si>
  <si>
    <t>Wilbur, Paul</t>
  </si>
  <si>
    <t>All Sons &amp; Daughters</t>
  </si>
  <si>
    <t>All Sons &amp; Daughters Live</t>
  </si>
  <si>
    <t>000768518823</t>
  </si>
  <si>
    <t>Jesus At The Center Live</t>
  </si>
  <si>
    <t>000768506325</t>
  </si>
  <si>
    <t>000768387122</t>
  </si>
  <si>
    <t>Shout Praises! Kids</t>
  </si>
  <si>
    <t>Gateway Create Publishing</t>
  </si>
  <si>
    <t>Kari Jobe</t>
  </si>
  <si>
    <t>000768455029</t>
  </si>
  <si>
    <t>Integrity Gospel</t>
  </si>
  <si>
    <t>Kenoly, Ron</t>
  </si>
  <si>
    <t>Lift Him Up Collection</t>
  </si>
  <si>
    <t>000768338025</t>
  </si>
  <si>
    <t>Season One</t>
  </si>
  <si>
    <t>000768505823</t>
  </si>
  <si>
    <t>God Will Make A Way: The Best of Don Moen</t>
  </si>
  <si>
    <t>000768261620</t>
  </si>
  <si>
    <t>Nothing Is Impossible</t>
  </si>
  <si>
    <t>000768532720</t>
  </si>
  <si>
    <t>000768506820</t>
  </si>
  <si>
    <t>Revealing Jesus</t>
  </si>
  <si>
    <t>000768515822</t>
  </si>
  <si>
    <t>Lakewood</t>
  </si>
  <si>
    <t>Kingdom Records</t>
  </si>
  <si>
    <t>801881101257</t>
  </si>
  <si>
    <t>Shekinah Glory Live</t>
  </si>
  <si>
    <t>801881101172</t>
  </si>
  <si>
    <t>MacAlmon Music</t>
  </si>
  <si>
    <t>MacAlmon, Terry</t>
  </si>
  <si>
    <t>For the Bride</t>
  </si>
  <si>
    <t>738597193620</t>
  </si>
  <si>
    <t>738597190322</t>
  </si>
  <si>
    <t>You're My Glory Live Worship</t>
  </si>
  <si>
    <t>738597192227</t>
  </si>
  <si>
    <t>Glory Of His Presence, The</t>
  </si>
  <si>
    <t>738597191824</t>
  </si>
  <si>
    <t>I Came To Worship You</t>
  </si>
  <si>
    <t>738597192029</t>
  </si>
  <si>
    <t>Live Worship From The Prayer Center</t>
  </si>
  <si>
    <t>738597191725</t>
  </si>
  <si>
    <t>Majestic Communications Group</t>
  </si>
  <si>
    <t>MCG Records</t>
  </si>
  <si>
    <t>Good Time</t>
  </si>
  <si>
    <t>647867701826</t>
  </si>
  <si>
    <t>Mansion Entertainment</t>
  </si>
  <si>
    <t>Platinum Collection, The</t>
  </si>
  <si>
    <t>701122515624</t>
  </si>
  <si>
    <t>101 Sunday School &amp; Action Songs For Kids!</t>
  </si>
  <si>
    <t>701122552124</t>
  </si>
  <si>
    <t>Sing It Again!</t>
  </si>
  <si>
    <t>701122531624</t>
  </si>
  <si>
    <t>Murphy3 Ministries</t>
  </si>
  <si>
    <t>M3M</t>
  </si>
  <si>
    <t>Sound, The...Another William Murphy Project</t>
  </si>
  <si>
    <t>829569802029</t>
  </si>
  <si>
    <t>New Haven Records</t>
  </si>
  <si>
    <t>027072810429</t>
  </si>
  <si>
    <t>Country's Greatest Gospel: Songs Of The Century</t>
  </si>
  <si>
    <t>027072809621</t>
  </si>
  <si>
    <t>N'Vision</t>
  </si>
  <si>
    <t>Whispering Hope</t>
  </si>
  <si>
    <t>Provident Label Group</t>
  </si>
  <si>
    <t>Beach Street Records</t>
  </si>
  <si>
    <t>Peace On Earth</t>
  </si>
  <si>
    <t>602341012928</t>
  </si>
  <si>
    <t>Benson Records</t>
  </si>
  <si>
    <t>Essential Records</t>
  </si>
  <si>
    <t>083061094027</t>
  </si>
  <si>
    <t>083061094621</t>
  </si>
  <si>
    <t>Best Of Rich Mullins, The</t>
  </si>
  <si>
    <t>083061083328</t>
  </si>
  <si>
    <t>Reunion Records</t>
  </si>
  <si>
    <t>Worship</t>
  </si>
  <si>
    <t>602341002523</t>
  </si>
  <si>
    <t>Worship Again</t>
  </si>
  <si>
    <t>602341007429</t>
  </si>
  <si>
    <t>Rocketown Records</t>
  </si>
  <si>
    <t>MasterTrax</t>
  </si>
  <si>
    <t>084418085224</t>
  </si>
  <si>
    <t>084418031320</t>
  </si>
  <si>
    <t>084418025527</t>
  </si>
  <si>
    <t>084418023622</t>
  </si>
  <si>
    <t>084418074327</t>
  </si>
  <si>
    <t>084418085026</t>
  </si>
  <si>
    <t>PraiseHymn Sound Tracks</t>
  </si>
  <si>
    <t>767667167827</t>
  </si>
  <si>
    <t>You Light Up My Life</t>
  </si>
  <si>
    <t>767667055421</t>
  </si>
  <si>
    <t>767667061125</t>
  </si>
  <si>
    <t>767667145320</t>
  </si>
  <si>
    <t>Lifesong</t>
  </si>
  <si>
    <t>083061077020</t>
  </si>
  <si>
    <t>Until The Whole World Hears</t>
  </si>
  <si>
    <t>602341013529</t>
  </si>
  <si>
    <t>Hymns - A Place Of Worship</t>
  </si>
  <si>
    <t>084418332021</t>
  </si>
  <si>
    <t>083061079529</t>
  </si>
  <si>
    <t>602341010122</t>
  </si>
  <si>
    <t>Struggle, The</t>
  </si>
  <si>
    <t>602341016322</t>
  </si>
  <si>
    <t>Run The Earth Watch The Sky</t>
  </si>
  <si>
    <t>826872000128</t>
  </si>
  <si>
    <t>084418074426</t>
  </si>
  <si>
    <t>084418092321</t>
  </si>
  <si>
    <t>084418020720</t>
  </si>
  <si>
    <t>I Bowed On My Knees And Cried Holy</t>
  </si>
  <si>
    <t>767667074521</t>
  </si>
  <si>
    <t>Live Like That</t>
  </si>
  <si>
    <t>Say The Name Publishing</t>
  </si>
  <si>
    <t>Martha Munizzi Ministries</t>
  </si>
  <si>
    <t>828461000120</t>
  </si>
  <si>
    <t>Shekinah International</t>
  </si>
  <si>
    <t>Morning Glory</t>
  </si>
  <si>
    <t>078558165922</t>
  </si>
  <si>
    <t>Song Garden Music Group</t>
  </si>
  <si>
    <t>Fortune, Jimmy</t>
  </si>
  <si>
    <t>034087050122</t>
  </si>
  <si>
    <t>Universal Music Distribution</t>
  </si>
  <si>
    <t>Capitol Christian Music Group - U</t>
  </si>
  <si>
    <t>WOW Hits 2014 Deluxe Edition</t>
  </si>
  <si>
    <t>0602537469772</t>
  </si>
  <si>
    <t>Centricity Records - U</t>
  </si>
  <si>
    <t>With Every Act Of Love</t>
  </si>
  <si>
    <t>0829619122350</t>
  </si>
  <si>
    <t>World Is Waking, The</t>
  </si>
  <si>
    <t>0829619120851</t>
  </si>
  <si>
    <t>Difference Media Group - U</t>
  </si>
  <si>
    <t>Show Me Your Way</t>
  </si>
  <si>
    <t>0819113010062</t>
  </si>
  <si>
    <t>Dream Records - U</t>
  </si>
  <si>
    <t>Gaither Music Group - U</t>
  </si>
  <si>
    <t>Best From The Farewell Concert, The</t>
  </si>
  <si>
    <t>0617884882358</t>
  </si>
  <si>
    <t>Maranatha Music - U</t>
  </si>
  <si>
    <t>Motown Gospel - U</t>
  </si>
  <si>
    <t>5099909443051</t>
  </si>
  <si>
    <t>Greater Than</t>
  </si>
  <si>
    <t>5099972195758</t>
  </si>
  <si>
    <t>North Point Music - U</t>
  </si>
  <si>
    <t>North Point Kids</t>
  </si>
  <si>
    <t>Shine!</t>
  </si>
  <si>
    <t>SixSteps Records - U</t>
  </si>
  <si>
    <t>Sparrow Records - U</t>
  </si>
  <si>
    <t>Come However You Are EP</t>
  </si>
  <si>
    <t>0602537397556</t>
  </si>
  <si>
    <t>5099960707451</t>
  </si>
  <si>
    <t>My Hope: Songs Inspired By The Message And Mission Of Billy Graham</t>
  </si>
  <si>
    <t>WOW Hits 2014</t>
  </si>
  <si>
    <t>White Room Deluxe Edition, The</t>
  </si>
  <si>
    <t>0616316800908</t>
  </si>
  <si>
    <t>Best Of The Gaither Vocal Band</t>
  </si>
  <si>
    <t>0617884652258</t>
  </si>
  <si>
    <t>0617884877453</t>
  </si>
  <si>
    <t>Hillsong - U</t>
  </si>
  <si>
    <t>Oceans EP</t>
  </si>
  <si>
    <t>0602537510092</t>
  </si>
  <si>
    <t>We Are Young &amp; Free</t>
  </si>
  <si>
    <t>0602537397600</t>
  </si>
  <si>
    <t>Inspired People Music - U</t>
  </si>
  <si>
    <t>Awesome Remixes EP</t>
  </si>
  <si>
    <t>Top 25 Praise Songs 2014 Edition</t>
  </si>
  <si>
    <t>0738597220258</t>
  </si>
  <si>
    <t>Crowder</t>
  </si>
  <si>
    <t>0602537641284</t>
  </si>
  <si>
    <t>0602537437061</t>
  </si>
  <si>
    <t>Healing</t>
  </si>
  <si>
    <t>Warner Music Group</t>
  </si>
  <si>
    <t>Rise</t>
  </si>
  <si>
    <t>075679955234</t>
  </si>
  <si>
    <t>Fading West EP</t>
  </si>
  <si>
    <t>075679949189</t>
  </si>
  <si>
    <t>Brash Music</t>
  </si>
  <si>
    <t>Fervent Records</t>
  </si>
  <si>
    <t>My Paper Heart</t>
  </si>
  <si>
    <t>080688737863</t>
  </si>
  <si>
    <t>Crave</t>
  </si>
  <si>
    <t>080688799762</t>
  </si>
  <si>
    <t>080688839062</t>
  </si>
  <si>
    <t>David</t>
  </si>
  <si>
    <t>Reprise Records</t>
  </si>
  <si>
    <t>Closer</t>
  </si>
  <si>
    <t>Tyscot</t>
  </si>
  <si>
    <t>Word Records</t>
  </si>
  <si>
    <t>These Simple Truths</t>
  </si>
  <si>
    <t>Rise &amp; Shine</t>
  </si>
  <si>
    <t>080688623661</t>
  </si>
  <si>
    <t>Studio Series</t>
  </si>
  <si>
    <t>080688877163</t>
  </si>
  <si>
    <t>Ultimate Tracks</t>
  </si>
  <si>
    <t>080688881061</t>
  </si>
  <si>
    <t>080688875961</t>
  </si>
  <si>
    <t>080688858766</t>
  </si>
  <si>
    <t>Only Name, The (Yours Will Be)</t>
  </si>
  <si>
    <t>080688856663</t>
  </si>
  <si>
    <t>Word Studio Series</t>
  </si>
  <si>
    <t>Lead Me to The Cross</t>
  </si>
  <si>
    <t>080688806460</t>
  </si>
  <si>
    <t>Outsiders, The</t>
  </si>
  <si>
    <t>075679983886</t>
  </si>
  <si>
    <t>Anything Worth Saying</t>
  </si>
  <si>
    <t>Hundred More Years Deluxe Edition</t>
  </si>
  <si>
    <t>Love Come To Life</t>
  </si>
  <si>
    <t>080688798963</t>
  </si>
  <si>
    <t>014998419669</t>
  </si>
  <si>
    <t>Shirley Caesar- The Definitive Gospel Collection</t>
  </si>
  <si>
    <t>080688740665</t>
  </si>
  <si>
    <t>Very Best Of The Imperials, The</t>
  </si>
  <si>
    <t>080688652562</t>
  </si>
  <si>
    <t>I'd Rather Have Jesus - A 20 Song Treasury</t>
  </si>
  <si>
    <t>080688652760</t>
  </si>
  <si>
    <t>Worship And Faith</t>
  </si>
  <si>
    <t>080688776466</t>
  </si>
  <si>
    <t>080688873660</t>
  </si>
  <si>
    <t>080688873967</t>
  </si>
  <si>
    <t>Keep Making Me</t>
  </si>
  <si>
    <t>080688884369</t>
  </si>
  <si>
    <t>080688886363</t>
  </si>
  <si>
    <t>080688876265</t>
  </si>
  <si>
    <t>God's Great Dance Floor</t>
  </si>
  <si>
    <t>080688694968</t>
  </si>
  <si>
    <t>Ave Maria</t>
  </si>
  <si>
    <t>080688856564</t>
  </si>
  <si>
    <t>This Is The Stuff</t>
  </si>
  <si>
    <t>080688678760</t>
  </si>
  <si>
    <t>080689426667</t>
  </si>
  <si>
    <t>Wonderful, Merciful Savior</t>
  </si>
  <si>
    <t>Rose of Bethlehem Complete Tracks</t>
  </si>
  <si>
    <t>715187927360</t>
  </si>
  <si>
    <t>Rose of Bethlehem</t>
  </si>
  <si>
    <t>715187872028</t>
  </si>
  <si>
    <t>In His Hands</t>
  </si>
  <si>
    <t>(Love Moves In) Mysterious Ways</t>
  </si>
  <si>
    <t>USCRB0201887</t>
  </si>
  <si>
    <t>Do You Believe In Love</t>
  </si>
  <si>
    <t>USCRB0101290</t>
  </si>
  <si>
    <t>Go Rrest High On That Mountain</t>
  </si>
  <si>
    <t>USCRB9800045</t>
  </si>
  <si>
    <t>Healing (with Wynonna Judd)</t>
  </si>
  <si>
    <t>USCRB0302384</t>
  </si>
  <si>
    <t>USCRB0101284</t>
  </si>
  <si>
    <t>Holding Out Hope To You</t>
  </si>
  <si>
    <t>USCRB0000569</t>
  </si>
  <si>
    <t>I Bowed On My Knees and Cried Holy</t>
  </si>
  <si>
    <t>USCRB9800049</t>
  </si>
  <si>
    <t>USCRB0000566</t>
  </si>
  <si>
    <t>John The Revelator</t>
  </si>
  <si>
    <t>USCRB9800041</t>
  </si>
  <si>
    <t>Mary, Did You Know</t>
  </si>
  <si>
    <t>USCRB0000568</t>
  </si>
  <si>
    <t>Right Where You Are</t>
  </si>
  <si>
    <t>USCRB0606831</t>
  </si>
  <si>
    <t>Save Me</t>
  </si>
  <si>
    <t>USCRB0000570</t>
  </si>
  <si>
    <t>Solid As The Rock</t>
  </si>
  <si>
    <t>USCRB0000567</t>
  </si>
  <si>
    <t>There Is A Love</t>
  </si>
  <si>
    <t>USCRB0201885</t>
  </si>
  <si>
    <t>USCRB0000571</t>
  </si>
  <si>
    <t>Good Morning (feat. TobyMac)</t>
  </si>
  <si>
    <t>EMIDD1262606</t>
  </si>
  <si>
    <t>And If Our God Is For Us...</t>
  </si>
  <si>
    <t>EMIDD1197702</t>
  </si>
  <si>
    <t>USSP30800264</t>
  </si>
  <si>
    <t>EMIDD1197704</t>
  </si>
  <si>
    <t>EMIDD1262601</t>
  </si>
  <si>
    <t>EMIDD0880158</t>
  </si>
  <si>
    <t>USWR60801330</t>
  </si>
  <si>
    <t>USWR61000694</t>
  </si>
  <si>
    <t>Michael English</t>
  </si>
  <si>
    <t>S</t>
  </si>
  <si>
    <t>The Lighthouse</t>
  </si>
  <si>
    <t>Love</t>
  </si>
  <si>
    <t>One Pair Of Hands</t>
  </si>
  <si>
    <t>Take My Hand Precious Lord</t>
  </si>
  <si>
    <t>All Creatures Of Our God And King</t>
  </si>
  <si>
    <t>Sonya</t>
  </si>
  <si>
    <t>The Blood Will Never Lose Its Power</t>
  </si>
  <si>
    <t>6'2</t>
  </si>
  <si>
    <t>USCRB1210388</t>
  </si>
  <si>
    <t>USCRB0606909</t>
  </si>
  <si>
    <t>All I Can Do (Thank You)</t>
  </si>
  <si>
    <t>USCRB1310508</t>
  </si>
  <si>
    <t>USCP50402164</t>
  </si>
  <si>
    <t>Bless The Broken Road - The Duets Album</t>
  </si>
  <si>
    <t>All My Tears</t>
  </si>
  <si>
    <t>USCP50602372</t>
  </si>
  <si>
    <t>All of Me</t>
  </si>
  <si>
    <t>USCP50402170</t>
  </si>
  <si>
    <t>Christmas Chants</t>
  </si>
  <si>
    <t>USCRB0909000</t>
  </si>
  <si>
    <t>USCRB9700026</t>
  </si>
  <si>
    <t>USCRB0100884</t>
  </si>
  <si>
    <t>Inspirational Songs</t>
  </si>
  <si>
    <t>USDEI9505232</t>
  </si>
  <si>
    <t>USCRB0707710</t>
  </si>
  <si>
    <t>Another Day</t>
  </si>
  <si>
    <t>USCP50402272</t>
  </si>
  <si>
    <t>USCRB0908997</t>
  </si>
  <si>
    <t>USCP50402268</t>
  </si>
  <si>
    <t>Relentless</t>
  </si>
  <si>
    <t>Back At My Heart</t>
  </si>
  <si>
    <t>USCP50702512</t>
  </si>
  <si>
    <t>Be Still My Soul/What A Friend We Hav</t>
  </si>
  <si>
    <t>USCRB9800054</t>
  </si>
  <si>
    <t>USCP50402159</t>
  </si>
  <si>
    <t>Iconic Female Voices Of Christian Music, The</t>
  </si>
  <si>
    <t>Beautiful, Beautiful (Francesca Battistelli)</t>
  </si>
  <si>
    <t>USCP50402171</t>
  </si>
  <si>
    <t>Biak Mono Ve/It Is Well With My Soul</t>
  </si>
  <si>
    <t>USCRB9800053</t>
  </si>
  <si>
    <t>USCP50602331</t>
  </si>
  <si>
    <t>USCRB9800042</t>
  </si>
  <si>
    <t>Chaotic Resolve</t>
  </si>
  <si>
    <t>Blush</t>
  </si>
  <si>
    <t>USCP50502320</t>
  </si>
  <si>
    <t>Brothers In Arms</t>
  </si>
  <si>
    <t>USCRB0707705</t>
  </si>
  <si>
    <t>Burn Bright</t>
  </si>
  <si>
    <t>USCRB1310716</t>
  </si>
  <si>
    <t>USCRB9700021</t>
  </si>
  <si>
    <t>Closer To Your Heart</t>
  </si>
  <si>
    <t>USCRB1310713</t>
  </si>
  <si>
    <t>Cut (Bronleewe &amp; Bose Radio Edit)</t>
  </si>
  <si>
    <t>USCP50602440</t>
  </si>
  <si>
    <t>Damaged (Redemption Extended Version)</t>
  </si>
  <si>
    <t>USCP50502329</t>
  </si>
  <si>
    <t>Daring To Be</t>
  </si>
  <si>
    <t>USCRB1009299</t>
  </si>
  <si>
    <t>Dead Alive</t>
  </si>
  <si>
    <t>USCRB1310719</t>
  </si>
  <si>
    <t>Deep (Way Down)</t>
  </si>
  <si>
    <t>USCRB0100880</t>
  </si>
  <si>
    <t>USCRB0909098</t>
  </si>
  <si>
    <t>Drifting (Remixes)</t>
  </si>
  <si>
    <t>Drifting (Fear Of Tigers Remix)</t>
  </si>
  <si>
    <t>USCRB1109900</t>
  </si>
  <si>
    <t>Drifting (Mixin Marc &amp; Tony Svejda Club Mix)</t>
  </si>
  <si>
    <t>USCRB1109903</t>
  </si>
  <si>
    <t>Drifting (Mixin Marc &amp; Tony Svejda Radio Edit)</t>
  </si>
  <si>
    <t>USCRB1109898</t>
  </si>
  <si>
    <t>Acuff, Roy</t>
  </si>
  <si>
    <t>Dust On The Bible</t>
  </si>
  <si>
    <t>USATV0500230</t>
  </si>
  <si>
    <t>Fall Alone</t>
  </si>
  <si>
    <t>USCRB1210386</t>
  </si>
  <si>
    <t>Anderson, Bill</t>
  </si>
  <si>
    <t>Country Music Heaven</t>
  </si>
  <si>
    <t>USCRB0201595</t>
  </si>
  <si>
    <t>For All Of Us</t>
  </si>
  <si>
    <t>USCRB1310714</t>
  </si>
  <si>
    <t>Gloria In Excelsis</t>
  </si>
  <si>
    <t>USCRB0909006</t>
  </si>
  <si>
    <t>Glory To His Name</t>
  </si>
  <si>
    <t>USCRB0908667</t>
  </si>
  <si>
    <t>Best of Lee Greenwood - God Bless the US</t>
  </si>
  <si>
    <t>USATV0500414</t>
  </si>
  <si>
    <t>God Bless The USA</t>
  </si>
  <si>
    <t>USDEI9503049</t>
  </si>
  <si>
    <t>Gospel Ship</t>
  </si>
  <si>
    <t>USCRB9800046</t>
  </si>
  <si>
    <t>USCRB9800056</t>
  </si>
  <si>
    <t>USCRB0606910</t>
  </si>
  <si>
    <t>USCRB1009165</t>
  </si>
  <si>
    <t>USCRB9800047</t>
  </si>
  <si>
    <t>Hang On (Dave Aude Extended Mix)</t>
  </si>
  <si>
    <t>USCRB0908917</t>
  </si>
  <si>
    <t>Healing (with Wynonna)</t>
  </si>
  <si>
    <t>USCP50402263</t>
  </si>
  <si>
    <t>USCRB9800057</t>
  </si>
  <si>
    <t>USCRB0100877</t>
  </si>
  <si>
    <t>USCRB1009161</t>
  </si>
  <si>
    <t>USCRB0908609</t>
  </si>
  <si>
    <t>How Do I Live (Extended Mix)</t>
  </si>
  <si>
    <t>USCRB9700028</t>
  </si>
  <si>
    <t>Jordanaires, The</t>
  </si>
  <si>
    <t>Greatest Gospel Hits</t>
  </si>
  <si>
    <t>USDEI9103208</t>
  </si>
  <si>
    <t>USCRB0100883</t>
  </si>
  <si>
    <t>USCRB1009208</t>
  </si>
  <si>
    <t xml:space="preserve">Hurricane </t>
  </si>
  <si>
    <t>USCRB1310533</t>
  </si>
  <si>
    <t>USCP50402162</t>
  </si>
  <si>
    <t>I Can't Do This</t>
  </si>
  <si>
    <t>USCP50502280</t>
  </si>
  <si>
    <t>USCRB0908610</t>
  </si>
  <si>
    <t>USCRB9700023</t>
  </si>
  <si>
    <t>Hope Of The Broken World</t>
  </si>
  <si>
    <t>USCRB1109571</t>
  </si>
  <si>
    <t>USCRB9800050</t>
  </si>
  <si>
    <t>Smith, Todd</t>
  </si>
  <si>
    <t>USCRB0406480</t>
  </si>
  <si>
    <t>I Will Carry You (Audrey's Song) - BONUS TRACK</t>
  </si>
  <si>
    <t>USCRB0908761</t>
  </si>
  <si>
    <t>USCP50702510</t>
  </si>
  <si>
    <t>Perry, Keith</t>
  </si>
  <si>
    <t>Inspirational Favorites</t>
  </si>
  <si>
    <t>USCRB0101186</t>
  </si>
  <si>
    <t>USCP50702493</t>
  </si>
  <si>
    <t>USCP50602353</t>
  </si>
  <si>
    <t>USCP50702482</t>
  </si>
  <si>
    <t>In My Arms (Bimbo Jones Radio Edit)</t>
  </si>
  <si>
    <t>USCP50702486</t>
  </si>
  <si>
    <t>In My Arms (Radio Edit)</t>
  </si>
  <si>
    <t>USCP50702532</t>
  </si>
  <si>
    <t>USCRB0100876</t>
  </si>
  <si>
    <t>McDowell, Ronnie</t>
  </si>
  <si>
    <t>Great Gospel Songs</t>
  </si>
  <si>
    <t>USCRB0301947</t>
  </si>
  <si>
    <t>Let The Waters Rise</t>
  </si>
  <si>
    <t>USCRB0908576</t>
  </si>
  <si>
    <t>Lords Prayer</t>
  </si>
  <si>
    <t>USCRB0707161</t>
  </si>
  <si>
    <t>Make A Way</t>
  </si>
  <si>
    <t>USCP50702519</t>
  </si>
  <si>
    <t>Make It Matter</t>
  </si>
  <si>
    <t>USCP50702511</t>
  </si>
  <si>
    <t>Make The Most Of Me (Single)</t>
  </si>
  <si>
    <t>Make The Most Of Me</t>
  </si>
  <si>
    <t>USCRB1109487</t>
  </si>
  <si>
    <t>Michael English Christmas, A</t>
  </si>
  <si>
    <t>USCRB0305906</t>
  </si>
  <si>
    <t>USCRB9800043</t>
  </si>
  <si>
    <t>Mission Temple Fireworks Stand</t>
  </si>
  <si>
    <t>Mission Temple Firewords Stand</t>
  </si>
  <si>
    <t>USCRB0406554</t>
  </si>
  <si>
    <t>Hall, Allan</t>
  </si>
  <si>
    <t>House Of A Thousand Dreams</t>
  </si>
  <si>
    <t>USCP50302095</t>
  </si>
  <si>
    <t>USCRB1109910</t>
  </si>
  <si>
    <t>Need You Now (How Many Times) -The Remixes</t>
  </si>
  <si>
    <t>Need You Now (How Many Times) (Acoustic Live Version)</t>
  </si>
  <si>
    <t>USCRB1310550</t>
  </si>
  <si>
    <t>Need You Now (How Many Times) (Dave Aude Radio Edit)</t>
  </si>
  <si>
    <t>USCRB1310540</t>
  </si>
  <si>
    <t>Need You Now (How Many Times) (J-C Radio Edit)</t>
  </si>
  <si>
    <t>USCRB1310544</t>
  </si>
  <si>
    <t>Need You Now (Remix EP)</t>
  </si>
  <si>
    <t>Need You Now (How Many Times) (Swedish Xian Revolution Dubstep Remix)</t>
  </si>
  <si>
    <t>USCRB1210442</t>
  </si>
  <si>
    <t>Need You Now (How Many Times) (Wawa Club Mix)</t>
  </si>
  <si>
    <t>USCRB1310548</t>
  </si>
  <si>
    <t>Need You Now (How Many Times) (Wawa Radio Edit)</t>
  </si>
  <si>
    <t>USCRB1310543</t>
  </si>
  <si>
    <t>USDEI8203200</t>
  </si>
  <si>
    <t>USCRB0707166</t>
  </si>
  <si>
    <t>Witter, Jim</t>
  </si>
  <si>
    <t>On The Wings Of A Dove</t>
  </si>
  <si>
    <t>USCRB0000694</t>
  </si>
  <si>
    <t>One Solitary Life</t>
  </si>
  <si>
    <t>USCRB0201596</t>
  </si>
  <si>
    <t>USCRB9800061</t>
  </si>
  <si>
    <t>USCRB0707713</t>
  </si>
  <si>
    <t>Part the Waters / I Need Thee Every Hour</t>
  </si>
  <si>
    <t>USCP50402161</t>
  </si>
  <si>
    <t>USCRB1310877</t>
  </si>
  <si>
    <t>USCP50702514</t>
  </si>
  <si>
    <t>Power Of The Cross</t>
  </si>
  <si>
    <t>USCRB1009303</t>
  </si>
  <si>
    <t>USCRB0100885</t>
  </si>
  <si>
    <t>Fernando Ortega</t>
  </si>
  <si>
    <t>USCRB0406170</t>
  </si>
  <si>
    <t>USCP50702518</t>
  </si>
  <si>
    <t>Christmas With The Judds</t>
  </si>
  <si>
    <t>USM1C0300062</t>
  </si>
  <si>
    <t>Silver Bells/Savior Came For Me/ O Holy Night</t>
  </si>
  <si>
    <t>USCP50502297</t>
  </si>
  <si>
    <t>Sing To Jesus</t>
  </si>
  <si>
    <t>USCRB0606915</t>
  </si>
  <si>
    <t>Sink-n-Swim</t>
  </si>
  <si>
    <t>USCP50200114</t>
  </si>
  <si>
    <t>Standing On The Promises (Medley)</t>
  </si>
  <si>
    <t>USCRB0908663</t>
  </si>
  <si>
    <t>USCP50602376</t>
  </si>
  <si>
    <t>USCRB0406196</t>
  </si>
  <si>
    <t>Greatest Gospel Hits Vol. 2</t>
  </si>
  <si>
    <t>Swing Low (Sweet Chariot)</t>
  </si>
  <si>
    <t>USDEI8203202</t>
  </si>
  <si>
    <t>Take Heart, My Friend</t>
  </si>
  <si>
    <t>USCRB0406172</t>
  </si>
  <si>
    <t>USCRB0301942</t>
  </si>
  <si>
    <t>Tears In Heaven</t>
  </si>
  <si>
    <t>USCRB0707706</t>
  </si>
  <si>
    <t>USCRB9700020</t>
  </si>
  <si>
    <t>USCRB9800060</t>
  </si>
  <si>
    <t>The Family Who Prays</t>
  </si>
  <si>
    <t>USATV0500234</t>
  </si>
  <si>
    <t>The Lord'S Prayer</t>
  </si>
  <si>
    <t>USLL29911147</t>
  </si>
  <si>
    <t>The Serenity Prayer</t>
  </si>
  <si>
    <t>USCRB0201599</t>
  </si>
  <si>
    <t>USCRB0100875</t>
  </si>
  <si>
    <t>This Is Love</t>
  </si>
  <si>
    <t>USCRB1310717</t>
  </si>
  <si>
    <t>USCP50402167</t>
  </si>
  <si>
    <t>Unconscious</t>
  </si>
  <si>
    <t>USCRB1210385</t>
  </si>
  <si>
    <t>Waking Up The Dawn</t>
  </si>
  <si>
    <t>What Are You Waiting For</t>
  </si>
  <si>
    <t>USCP50402270</t>
  </si>
  <si>
    <t>When I Leave The Room</t>
  </si>
  <si>
    <t>USCRB1310720</t>
  </si>
  <si>
    <t>When I Need You</t>
  </si>
  <si>
    <t>USCRB0302390</t>
  </si>
  <si>
    <t>USCRB0707177</t>
  </si>
  <si>
    <t>USATV0400012</t>
  </si>
  <si>
    <t>USCRB0201600</t>
  </si>
  <si>
    <t>USCRB0100878</t>
  </si>
  <si>
    <t>USCP50402166</t>
  </si>
  <si>
    <t>USCRB0908662</t>
  </si>
  <si>
    <t>USCRB9700016</t>
  </si>
  <si>
    <t>You Move Me</t>
  </si>
  <si>
    <t>USCP50402275</t>
  </si>
  <si>
    <t>You Raised Me Up</t>
  </si>
  <si>
    <t>USCP50402160</t>
  </si>
  <si>
    <t>USDEI9503192</t>
  </si>
  <si>
    <t>USCRB1009214</t>
  </si>
  <si>
    <t>USCRB1210381</t>
  </si>
  <si>
    <t>All Consuming Fire (Melissa How)</t>
  </si>
  <si>
    <t>Break Every Chain (Kristene DiMarco)</t>
  </si>
  <si>
    <t>December</t>
  </si>
  <si>
    <t>Fill Me Up (Kim Walker-Smith)</t>
  </si>
  <si>
    <t>Healing Oil</t>
  </si>
  <si>
    <t>Holy Spirit (Kim Walker-Smith)</t>
  </si>
  <si>
    <t>Set A Fire (Christ Ouilala)</t>
  </si>
  <si>
    <t>Someone To Lean On</t>
  </si>
  <si>
    <t>Tears Are A Language God Understands</t>
  </si>
  <si>
    <t>975131682022</t>
  </si>
  <si>
    <t>You Won't Relent (Chris Quilala &amp; Kim Walker)</t>
  </si>
  <si>
    <t>Sing Like Never Before: The Essential Collection</t>
  </si>
  <si>
    <t>EMIDD1521296</t>
  </si>
  <si>
    <t>10,000 Reasons (Bless The Lord) (Live)</t>
  </si>
  <si>
    <t>EMIDD1300313</t>
  </si>
  <si>
    <t>EMIDD1369079</t>
  </si>
  <si>
    <t>EMIDD0636308</t>
  </si>
  <si>
    <t>Tribute To The Cathedral Quartet, A</t>
  </si>
  <si>
    <t>EMIDD1450549</t>
  </si>
  <si>
    <t>EMIDD0880154</t>
  </si>
  <si>
    <t>EMIDD1109694</t>
  </si>
  <si>
    <t xml:space="preserve">Break Every Chain </t>
  </si>
  <si>
    <t>EMIDD1558709</t>
  </si>
  <si>
    <t>Break Every Chain (Live)</t>
  </si>
  <si>
    <t>EMIDD1558717</t>
  </si>
  <si>
    <t>Passion: Awakening</t>
  </si>
  <si>
    <t>EMIDD1089264</t>
  </si>
  <si>
    <t>Endless Hallelujah (Live)</t>
  </si>
  <si>
    <t>EMIDD1300315</t>
  </si>
  <si>
    <t>EMIDD1485929</t>
  </si>
  <si>
    <t>EMIDD1530485</t>
  </si>
  <si>
    <t>God's Not Dead (Like a Lion)</t>
  </si>
  <si>
    <t>EMIDD1360870</t>
  </si>
  <si>
    <t>EMIDD1566385</t>
  </si>
  <si>
    <t>Healing Is In Your Hands</t>
  </si>
  <si>
    <t>EMIDD1151107</t>
  </si>
  <si>
    <t>Hello, My Name Is</t>
  </si>
  <si>
    <t>EMIDD1485939</t>
  </si>
  <si>
    <t>EMIDD1369077</t>
  </si>
  <si>
    <t>USEDD0413847</t>
  </si>
  <si>
    <t>EMIDD1369086</t>
  </si>
  <si>
    <t>How Great Is Our God (World Edition)</t>
  </si>
  <si>
    <t>EMIDD1369087</t>
  </si>
  <si>
    <t>EMIDD1028217</t>
  </si>
  <si>
    <t>EMIDD0992380</t>
  </si>
  <si>
    <t>How He Loves - Kim Walker</t>
  </si>
  <si>
    <t>EMIDD1154575</t>
  </si>
  <si>
    <t>EMIDD1197706</t>
  </si>
  <si>
    <t>EMIDD1194148</t>
  </si>
  <si>
    <t>EMIDD1369082</t>
  </si>
  <si>
    <t>EMIDD1369076</t>
  </si>
  <si>
    <t>Irene</t>
  </si>
  <si>
    <t>EMIDD1098223</t>
  </si>
  <si>
    <t>EMIDD1150925</t>
  </si>
  <si>
    <t>EMIDD1578549</t>
  </si>
  <si>
    <t>Lose My Soul (Shoc Remix)</t>
  </si>
  <si>
    <t>EMIDD1415101</t>
  </si>
  <si>
    <t>EMIDD1473087</t>
  </si>
  <si>
    <t>Never Once (Live) (Album Version)</t>
  </si>
  <si>
    <t>EMIDD1300306</t>
  </si>
  <si>
    <t>EMIDD1162174</t>
  </si>
  <si>
    <t>EMIDD1564385</t>
  </si>
  <si>
    <t>EMIDD1564403</t>
  </si>
  <si>
    <t>EMIDD1369083</t>
  </si>
  <si>
    <t>Pushing Back the Dark</t>
  </si>
  <si>
    <t>EMIDD1572338</t>
  </si>
  <si>
    <t>Ready or Not (feat. Lecrae)</t>
  </si>
  <si>
    <t>EMIDD1566376</t>
  </si>
  <si>
    <t>EMIDD1334555</t>
  </si>
  <si>
    <t>Shackles</t>
  </si>
  <si>
    <t>EMIDD1473089</t>
  </si>
  <si>
    <t>Steal My Show</t>
  </si>
  <si>
    <t>EMIDD1473091</t>
  </si>
  <si>
    <t>How Sweet The Sound</t>
  </si>
  <si>
    <t>Whom Shall I Fear [God of Angel Armies]</t>
  </si>
  <si>
    <t>EMIDD1530394</t>
  </si>
  <si>
    <t>EMIDD1552401</t>
  </si>
  <si>
    <t>EMIDD1360865</t>
  </si>
  <si>
    <t>King</t>
  </si>
  <si>
    <t>God Of Every Story</t>
  </si>
  <si>
    <t>736211605894</t>
  </si>
  <si>
    <t>The Hurt &amp; The Healer</t>
  </si>
  <si>
    <t>Words (featuring Bart Millard of MercyMe)</t>
  </si>
  <si>
    <t>Draw Me Closer To You/Thy Will Be Done</t>
  </si>
  <si>
    <t>Tell The World (featuring Mali Music)</t>
  </si>
  <si>
    <t>Crossroads</t>
  </si>
  <si>
    <t>Michael</t>
  </si>
  <si>
    <t>000768267523</t>
  </si>
  <si>
    <t>This Is The Time</t>
  </si>
  <si>
    <t>This Is The Tme</t>
  </si>
  <si>
    <t>Go Rest High On That Mountain (Vince Gill)</t>
  </si>
  <si>
    <t>AUHS01305629</t>
  </si>
  <si>
    <t>QMPJE1100004</t>
  </si>
  <si>
    <t>Books Of The Bible</t>
  </si>
  <si>
    <t>USH951320010</t>
  </si>
  <si>
    <t>Restart</t>
  </si>
  <si>
    <t>USEG31300011</t>
  </si>
  <si>
    <t>He Turned It</t>
  </si>
  <si>
    <t>USUM71307353</t>
  </si>
  <si>
    <t>Hello, My Name Is (Matthew West)</t>
  </si>
  <si>
    <t>USSP31200449</t>
  </si>
  <si>
    <t>Help Me Find It (Sidewalk Prophets)</t>
  </si>
  <si>
    <t>USWR61200129</t>
  </si>
  <si>
    <t>Top 25 Gospel Songs 2013 Edition</t>
  </si>
  <si>
    <t>USUM71317873</t>
  </si>
  <si>
    <t>I Give Myself Away (William McDowell)</t>
  </si>
  <si>
    <t>USKO10803448</t>
  </si>
  <si>
    <t>If He Did It Before....Same God</t>
  </si>
  <si>
    <t>US8391300027</t>
  </si>
  <si>
    <t>QMGYK1300011</t>
  </si>
  <si>
    <t>Lord, I Need You (Matt Maher)</t>
  </si>
  <si>
    <t>USA5W1300008</t>
  </si>
  <si>
    <t>Love Take Me Over (Steven Curtis Chapman)</t>
  </si>
  <si>
    <t>USA5W1300139</t>
  </si>
  <si>
    <t>Mercy Tree (Lacey Sturm)</t>
  </si>
  <si>
    <t>USUM71311029</t>
  </si>
  <si>
    <t>My God (Jeremy Camp)</t>
  </si>
  <si>
    <t>USBR21200305</t>
  </si>
  <si>
    <t>AUHS01205802</t>
  </si>
  <si>
    <t>Oceans (Where Feet May Fail) Radio Version</t>
  </si>
  <si>
    <t>AUHS01305798</t>
  </si>
  <si>
    <t>USUM71313985</t>
  </si>
  <si>
    <t>USUM71305936</t>
  </si>
  <si>
    <t>Redeemed (Big Daddy Weave)</t>
  </si>
  <si>
    <t>USWR61200250</t>
  </si>
  <si>
    <t>The Worship Medley (There Is Nothing Like/Glory To God Forever)</t>
  </si>
  <si>
    <t>USUM71307352</t>
  </si>
  <si>
    <t>We Won't Be Shaken (Building 429)</t>
  </si>
  <si>
    <t>USA5W1300036</t>
  </si>
  <si>
    <t>What Can I Do</t>
  </si>
  <si>
    <t>USUM71307351</t>
  </si>
  <si>
    <t>When Mercy Found Me (Rhett Walker Band)</t>
  </si>
  <si>
    <t>USA5W1200062</t>
  </si>
  <si>
    <t>Whom Shall I Fear (God Of Angel Armies) Chris Tomlin</t>
  </si>
  <si>
    <t>USSP31200521</t>
  </si>
  <si>
    <t>US8391300053</t>
  </si>
  <si>
    <t>Worn (Tenth Avenue North)</t>
  </si>
  <si>
    <t>USA5W1200169</t>
  </si>
  <si>
    <t>USUM71310392</t>
  </si>
  <si>
    <t>USWR61300267</t>
  </si>
  <si>
    <t>USWR61200127</t>
  </si>
  <si>
    <t>USWR61101215</t>
  </si>
  <si>
    <t>Love Alone Is Worth The Fight</t>
  </si>
  <si>
    <t>USAT21302573</t>
  </si>
  <si>
    <t>US05B7800202</t>
  </si>
  <si>
    <t>Nicole C. Mullen</t>
  </si>
  <si>
    <t>USWR60251082</t>
  </si>
  <si>
    <t>The Only Name (Yours Will Be)</t>
  </si>
  <si>
    <t>USWR61200251</t>
  </si>
  <si>
    <t>USWR60900359</t>
  </si>
  <si>
    <t>USRE10301532</t>
  </si>
  <si>
    <t>Count</t>
  </si>
  <si>
    <t>Total</t>
  </si>
  <si>
    <t>MC</t>
  </si>
  <si>
    <t>EMI</t>
  </si>
  <si>
    <t>Distributor</t>
  </si>
  <si>
    <t>Total Units</t>
  </si>
  <si>
    <t>Marketshare
By Total Sales</t>
  </si>
  <si>
    <t>Total Burns</t>
  </si>
  <si>
    <t>Total Burned</t>
  </si>
  <si>
    <t>Dec 2013</t>
  </si>
  <si>
    <t>Nov 2013</t>
  </si>
  <si>
    <t>Oct 2013</t>
  </si>
  <si>
    <t>Sep 2013</t>
  </si>
  <si>
    <t>Aug 2013</t>
  </si>
  <si>
    <t>Jul 2013</t>
  </si>
  <si>
    <t>Jun 2013</t>
  </si>
  <si>
    <t>May 2013</t>
  </si>
  <si>
    <t>Apr 2013</t>
  </si>
  <si>
    <t>Mar 2013</t>
  </si>
  <si>
    <t>Feb 2013</t>
  </si>
  <si>
    <t>Jan 2013</t>
  </si>
  <si>
    <t>Dec 2012</t>
  </si>
  <si>
    <t>Nov 2012</t>
  </si>
  <si>
    <t>Oct 2012</t>
  </si>
  <si>
    <t>Sep 2012</t>
  </si>
  <si>
    <t>Aug 2012</t>
  </si>
  <si>
    <t>Jul 2012</t>
  </si>
  <si>
    <t>Jun 2012</t>
  </si>
  <si>
    <t>May 2012</t>
  </si>
  <si>
    <t>Apr 2012</t>
  </si>
  <si>
    <t>Mar 2012</t>
  </si>
  <si>
    <t>Feb 2012</t>
  </si>
  <si>
    <t>Jan 2012</t>
  </si>
  <si>
    <t>Dec 2011</t>
  </si>
  <si>
    <t>Nov 2011</t>
  </si>
  <si>
    <t>Oct 2011</t>
  </si>
  <si>
    <t>Sep 2011</t>
  </si>
  <si>
    <t>Aug 2011</t>
  </si>
  <si>
    <t>July 2011</t>
  </si>
  <si>
    <t>June 2011</t>
  </si>
  <si>
    <t>May 2011</t>
  </si>
  <si>
    <t>April 2011</t>
  </si>
  <si>
    <t>March 2011</t>
  </si>
  <si>
    <t>February 2011</t>
  </si>
  <si>
    <t>January 2011</t>
  </si>
  <si>
    <t>December 2010</t>
  </si>
  <si>
    <t>November 2010</t>
  </si>
  <si>
    <t>October 2010</t>
  </si>
  <si>
    <t>September 2010</t>
  </si>
  <si>
    <t>August 2010</t>
  </si>
  <si>
    <t>July 2010</t>
  </si>
  <si>
    <t>June 2010</t>
  </si>
  <si>
    <t>May 2010</t>
  </si>
  <si>
    <t>April 2010</t>
  </si>
  <si>
    <t>March 2010</t>
  </si>
  <si>
    <t>February 2010</t>
  </si>
  <si>
    <t>January 2010</t>
  </si>
  <si>
    <t>December 2009</t>
  </si>
  <si>
    <t>November 2009</t>
  </si>
  <si>
    <t>October 2009</t>
  </si>
  <si>
    <t>September 2009</t>
  </si>
  <si>
    <t>August 2009</t>
  </si>
  <si>
    <t>July 2009</t>
  </si>
  <si>
    <t>June 2009</t>
  </si>
  <si>
    <t>May 2009</t>
  </si>
  <si>
    <t>April 2009</t>
  </si>
  <si>
    <t>March 2009</t>
  </si>
  <si>
    <t>February 2009</t>
  </si>
  <si>
    <t>January 2009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</si>
  <si>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</si>
  <si>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</si>
  <si>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</si>
  <si>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</si>
  <si>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</si>
  <si>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</si>
  <si>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</si>
  <si>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</si>
  <si>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</si>
  <si>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</si>
  <si>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</si>
  <si>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Daywind</t>
  </si>
  <si>
    <t>Provident</t>
  </si>
  <si>
    <t>Word</t>
  </si>
  <si>
    <t>Curb</t>
  </si>
  <si>
    <t>Capital Christian</t>
  </si>
  <si>
    <t>Integra iSing</t>
  </si>
  <si>
    <t>Integrity Media</t>
  </si>
  <si>
    <t>EMI-Gaither</t>
  </si>
  <si>
    <t>WSR</t>
  </si>
  <si>
    <t>Misc Labels</t>
  </si>
  <si>
    <t>ProSound</t>
  </si>
  <si>
    <t>Mansion</t>
  </si>
  <si>
    <t>Infinity</t>
  </si>
  <si>
    <t>LifeWay Worship</t>
  </si>
  <si>
    <t>Ditto Trax</t>
  </si>
  <si>
    <t>CURR MO</t>
  </si>
  <si>
    <t>Avg All Content Discs Per Store</t>
  </si>
  <si>
    <t>Top 50 Titles-Total Burns</t>
  </si>
  <si>
    <t>Avg Perfm Tracks discs Per Store</t>
  </si>
  <si>
    <t>54.0</t>
  </si>
  <si>
    <t>% Above Top 125</t>
  </si>
  <si>
    <t>ACCOMP TRACK ANALYSIS</t>
  </si>
  <si>
    <t>Total # of PT Titles Sold</t>
  </si>
  <si>
    <t>Top 10% of PT tiles representation of total sales</t>
  </si>
  <si>
    <t>% of all PT titles that sold 1-2x</t>
  </si>
  <si>
    <t>SS Marketshare PTs This Month</t>
  </si>
  <si>
    <t>SS Marketshare PTs TYD</t>
  </si>
  <si>
    <t>ALBUMS ANALYSIS</t>
  </si>
  <si>
    <t>Total number of individual album titles sold</t>
  </si>
  <si>
    <t>Total Individual Titles Burned Just 2</t>
  </si>
  <si>
    <t>Top 10% of the ALBUM titles representation of total sales</t>
  </si>
  <si>
    <t>Total Individual Titles Burned</t>
  </si>
  <si>
    <t>% of album sales from INDIE labels</t>
  </si>
  <si>
    <t>% of ALBUMS selling 1-2x per title</t>
  </si>
  <si>
    <t>SONGS ANALYSIS</t>
  </si>
  <si>
    <t>% Above Top 300</t>
  </si>
  <si>
    <t>Total number of individual song titles sold</t>
  </si>
  <si>
    <t>Total number of songs sold</t>
  </si>
  <si>
    <t>Top 10% of the SONGS representation of total sales</t>
  </si>
  <si>
    <t>Total Individual Titles Burned Just 1</t>
  </si>
  <si>
    <t>% of song sales from INDIE labels</t>
  </si>
  <si>
    <t xml:space="preserve">% of SONGS selling 1-2x per title </t>
  </si>
  <si>
    <t>Jan 2014</t>
  </si>
  <si>
    <t>ROYALTY REPORT - Jan 2014</t>
  </si>
  <si>
    <t>Top Artist Albums</t>
  </si>
  <si>
    <t>Top Artist Songs</t>
  </si>
  <si>
    <t>Top Accompaniment Tracks</t>
  </si>
  <si>
    <t>C</t>
  </si>
  <si>
    <t>BOD</t>
  </si>
  <si>
    <t>715187327627</t>
  </si>
  <si>
    <t>715187327429</t>
  </si>
  <si>
    <t>DD</t>
  </si>
  <si>
    <t>715187327924</t>
  </si>
  <si>
    <t>Hope Of The Broken World Complete Tracks</t>
  </si>
  <si>
    <t>715187353626</t>
  </si>
  <si>
    <t>Wonderful, Merciful Saviour</t>
  </si>
  <si>
    <t>715187313224</t>
  </si>
  <si>
    <t>First N</t>
  </si>
  <si>
    <t>Last N</t>
  </si>
  <si>
    <t>Store</t>
  </si>
  <si>
    <t>Address</t>
  </si>
  <si>
    <t>City</t>
  </si>
  <si>
    <t>ST</t>
  </si>
  <si>
    <t>Zip</t>
  </si>
  <si>
    <t>Tele</t>
  </si>
  <si>
    <t>Andrew</t>
  </si>
  <si>
    <t>Longley</t>
  </si>
  <si>
    <t>100% Bible Book Store</t>
  </si>
  <si>
    <t>PO Box CR-55307</t>
  </si>
  <si>
    <t>Nassau</t>
  </si>
  <si>
    <t>242-393-3720</t>
  </si>
  <si>
    <t>Doug</t>
  </si>
  <si>
    <t>Alexander</t>
  </si>
  <si>
    <t>Abundant Life Christian Store</t>
  </si>
  <si>
    <t>830 Eastern Bypass</t>
  </si>
  <si>
    <t>Richmond</t>
  </si>
  <si>
    <t>KY</t>
  </si>
  <si>
    <t>859-623-4334</t>
  </si>
  <si>
    <t>Harriett</t>
  </si>
  <si>
    <t>Brown</t>
  </si>
  <si>
    <t>Alabaster Box Christian Bookstore</t>
  </si>
  <si>
    <t>Ste 1 Airport Square Shopping Center</t>
  </si>
  <si>
    <t>Bluefield</t>
  </si>
  <si>
    <t>WV</t>
  </si>
  <si>
    <t>304-325-7847</t>
  </si>
  <si>
    <t>Bruce</t>
  </si>
  <si>
    <t>Anderson</t>
  </si>
  <si>
    <t>Alpha &amp; Omega Parable Christian Store</t>
  </si>
  <si>
    <t>1601 Penfield Rd</t>
  </si>
  <si>
    <t>Rochester</t>
  </si>
  <si>
    <t>NY</t>
  </si>
  <si>
    <t>585-381-1250</t>
  </si>
  <si>
    <t>Brink</t>
  </si>
  <si>
    <t>Arrowhead Parable Christian Center</t>
  </si>
  <si>
    <t>1 Harry L Dr</t>
  </si>
  <si>
    <t>Johnson City</t>
  </si>
  <si>
    <t>13790-1604</t>
  </si>
  <si>
    <t>607-798-1793</t>
  </si>
  <si>
    <t>Bernie</t>
  </si>
  <si>
    <t>Davis</t>
  </si>
  <si>
    <t>Back to Basics Christian Bookstore</t>
  </si>
  <si>
    <t>1002 Highway K</t>
  </si>
  <si>
    <t>O'Fallon</t>
  </si>
  <si>
    <t>MO</t>
  </si>
  <si>
    <t>636-281-3800</t>
  </si>
  <si>
    <t>Sue</t>
  </si>
  <si>
    <t>Smith</t>
  </si>
  <si>
    <t>Baker Book House</t>
  </si>
  <si>
    <t>2768 Paris Ave SE</t>
  </si>
  <si>
    <t>Grand Rapids</t>
  </si>
  <si>
    <t>MI</t>
  </si>
  <si>
    <t>616-957-3110</t>
  </si>
  <si>
    <t>Lorraine</t>
  </si>
  <si>
    <t>Valk</t>
  </si>
  <si>
    <t>Banner Parable Christian Store</t>
  </si>
  <si>
    <t>2913 Niles Ave</t>
  </si>
  <si>
    <t>St Joseph</t>
  </si>
  <si>
    <t>49085-2493</t>
  </si>
  <si>
    <t>269-983-7883</t>
  </si>
  <si>
    <t>Charlotte</t>
  </si>
  <si>
    <t>Myrick</t>
  </si>
  <si>
    <t>Baptist Bible &amp; Book House</t>
  </si>
  <si>
    <t>605 Commerce</t>
  </si>
  <si>
    <t>Laurel</t>
  </si>
  <si>
    <t>MS</t>
  </si>
  <si>
    <t>601-649-7682</t>
  </si>
  <si>
    <t>John</t>
  </si>
  <si>
    <t>Oswald</t>
  </si>
  <si>
    <t>Baptist Book Store</t>
  </si>
  <si>
    <t>4605 N State Line Ave</t>
  </si>
  <si>
    <t>Texarkana</t>
  </si>
  <si>
    <t>TX</t>
  </si>
  <si>
    <t>903-792-2783</t>
  </si>
  <si>
    <t>Mitch</t>
  </si>
  <si>
    <t>Kastein</t>
  </si>
  <si>
    <t>Beacon of Hope Christian Store</t>
  </si>
  <si>
    <t>1127 N Bechtle Avenue</t>
  </si>
  <si>
    <t>Springfield</t>
  </si>
  <si>
    <t>OH</t>
  </si>
  <si>
    <t>937-717-5674</t>
  </si>
  <si>
    <t>Joyce</t>
  </si>
  <si>
    <t>Eady</t>
  </si>
  <si>
    <t>Becoming Gods Answer Bookstore</t>
  </si>
  <si>
    <t>2-26 E 120th St</t>
  </si>
  <si>
    <t>New York</t>
  </si>
  <si>
    <t>10035-3001</t>
  </si>
  <si>
    <t>212-860-1510</t>
  </si>
  <si>
    <t>Arden</t>
  </si>
  <si>
    <t>Bender</t>
  </si>
  <si>
    <t>Benders Parable Christian Store</t>
  </si>
  <si>
    <t>8550 Sheridan Dr</t>
  </si>
  <si>
    <t>Williamsville</t>
  </si>
  <si>
    <t>14221-6299</t>
  </si>
  <si>
    <t>716-633-7270</t>
  </si>
  <si>
    <t>Woodard</t>
  </si>
  <si>
    <t>Bethany Book &amp; Gift</t>
  </si>
  <si>
    <t>13495 Elder Dr</t>
  </si>
  <si>
    <t>Baxter</t>
  </si>
  <si>
    <t>MN</t>
  </si>
  <si>
    <t>218-829-3668</t>
  </si>
  <si>
    <t>Kristy</t>
  </si>
  <si>
    <t>Nickell</t>
  </si>
  <si>
    <t>Bethany Book Room</t>
  </si>
  <si>
    <t>150 Redwing Dr</t>
  </si>
  <si>
    <t>Winchester</t>
  </si>
  <si>
    <t>40391-2697</t>
  </si>
  <si>
    <t>859-744-6024</t>
  </si>
  <si>
    <t>Cathy</t>
  </si>
  <si>
    <t>Carpenter</t>
  </si>
  <si>
    <t>Bible Book Store</t>
  </si>
  <si>
    <t>820 23rd Ave</t>
  </si>
  <si>
    <t>Meridian</t>
  </si>
  <si>
    <t>601-693-5966</t>
  </si>
  <si>
    <t>Brenner</t>
  </si>
  <si>
    <t>Bible Emporium</t>
  </si>
  <si>
    <t>564 NE 125th St</t>
  </si>
  <si>
    <t>N. Miami</t>
  </si>
  <si>
    <t>FL</t>
  </si>
  <si>
    <t>305-895-4321</t>
  </si>
  <si>
    <t>Dave</t>
  </si>
  <si>
    <t>Bible Gift Shop</t>
  </si>
  <si>
    <t>294-C Commonwealth Blvd West</t>
  </si>
  <si>
    <t>Martinsville</t>
  </si>
  <si>
    <t>VA</t>
  </si>
  <si>
    <t>276-415-6095</t>
  </si>
  <si>
    <t>Dennis</t>
  </si>
  <si>
    <t>Kelly</t>
  </si>
  <si>
    <t>Bible House Inc</t>
  </si>
  <si>
    <t>2207 W Beebe-Capps Expy</t>
  </si>
  <si>
    <t>Searcy</t>
  </si>
  <si>
    <t>AR</t>
  </si>
  <si>
    <t>72143-7314</t>
  </si>
  <si>
    <t>501-268-9886</t>
  </si>
  <si>
    <t>Vanessa</t>
  </si>
  <si>
    <t>Bible, Book &amp; Gift Centre</t>
  </si>
  <si>
    <t>242-322-7484</t>
  </si>
  <si>
    <t>Kevin</t>
  </si>
  <si>
    <t>Christensen</t>
  </si>
  <si>
    <t>Bibles Plus Christian Store</t>
  </si>
  <si>
    <t>2740 Wyoming NE #13</t>
  </si>
  <si>
    <t>Albuquerque</t>
  </si>
  <si>
    <t>NM</t>
  </si>
  <si>
    <t>505-275-0505</t>
  </si>
  <si>
    <t>Jessica</t>
  </si>
  <si>
    <t>Prezeau</t>
  </si>
  <si>
    <t>Blessings Christian Marketplace - Calgary</t>
  </si>
  <si>
    <t>8-1825 32 Avenue NE</t>
  </si>
  <si>
    <t>Calgary</t>
  </si>
  <si>
    <t>AB</t>
  </si>
  <si>
    <t>T2E 7C8</t>
  </si>
  <si>
    <t>403-291-3326</t>
  </si>
  <si>
    <t>Rachel</t>
  </si>
  <si>
    <t>McKinnon</t>
  </si>
  <si>
    <t>Blessings Christian Marketplace - Edmonton</t>
  </si>
  <si>
    <t>9058 51 Avenue</t>
  </si>
  <si>
    <t>Edmonton</t>
  </si>
  <si>
    <t>T6E 5X4</t>
  </si>
  <si>
    <t>780-466-1223</t>
  </si>
  <si>
    <t>Esther</t>
  </si>
  <si>
    <t>Reves</t>
  </si>
  <si>
    <t>Blessings Christian Marketplace - Langley</t>
  </si>
  <si>
    <t>19638 Fraser Hwy</t>
  </si>
  <si>
    <t>Langley</t>
  </si>
  <si>
    <t>BC</t>
  </si>
  <si>
    <t>V3A 4C5</t>
  </si>
  <si>
    <t>604-533-2566</t>
  </si>
  <si>
    <t>Mark</t>
  </si>
  <si>
    <t>Stofer</t>
  </si>
  <si>
    <t>Bookery Parable Christian Store</t>
  </si>
  <si>
    <t>2300 West 4th Street</t>
  </si>
  <si>
    <t>Mansfield</t>
  </si>
  <si>
    <t>419-529-4324</t>
  </si>
  <si>
    <t>Phyllis</t>
  </si>
  <si>
    <t>Cowan</t>
  </si>
  <si>
    <t>Bread of Life Bookstore</t>
  </si>
  <si>
    <t>1215 E Main St</t>
  </si>
  <si>
    <t>Batesville</t>
  </si>
  <si>
    <t>870-612-7323</t>
  </si>
  <si>
    <t>Pat</t>
  </si>
  <si>
    <t>Ryan</t>
  </si>
  <si>
    <t>Bread of Life Christian Bookstore</t>
  </si>
  <si>
    <t>111 Balsam St</t>
  </si>
  <si>
    <t>Ridgecrest</t>
  </si>
  <si>
    <t>CA</t>
  </si>
  <si>
    <t>760-371-9700</t>
  </si>
  <si>
    <t>Mary</t>
  </si>
  <si>
    <t>Spring</t>
  </si>
  <si>
    <t>Brighter Life Bookshoppe Ltd</t>
  </si>
  <si>
    <t>292 E Simmons St</t>
  </si>
  <si>
    <t>Galesburg</t>
  </si>
  <si>
    <t>IL</t>
  </si>
  <si>
    <t>61401-2521</t>
  </si>
  <si>
    <t>309-344-3987</t>
  </si>
  <si>
    <t>Steve</t>
  </si>
  <si>
    <t>Taylor</t>
  </si>
  <si>
    <t>Calvarys Road Christian Books &amp; Gifts</t>
  </si>
  <si>
    <t>510 Hwy. 281 North</t>
  </si>
  <si>
    <t>Marble Falls</t>
  </si>
  <si>
    <t>830-693-9310</t>
  </si>
  <si>
    <t>Yarborough</t>
  </si>
  <si>
    <t>Carpenters Shop Christian Store</t>
  </si>
  <si>
    <t>2431 Jefferson Davis Hwy</t>
  </si>
  <si>
    <t>Sanford</t>
  </si>
  <si>
    <t>NC</t>
  </si>
  <si>
    <t>27332-7104</t>
  </si>
  <si>
    <t>919-776-7527</t>
  </si>
  <si>
    <t>Vicki</t>
  </si>
  <si>
    <t>Geist</t>
  </si>
  <si>
    <t>Cedar Springs Christian Store</t>
  </si>
  <si>
    <t>1175 Oak Ridge Turnpike</t>
  </si>
  <si>
    <t>Oak Ridge</t>
  </si>
  <si>
    <t>TN</t>
  </si>
  <si>
    <t>865-482-7530</t>
  </si>
  <si>
    <t>Jubin</t>
  </si>
  <si>
    <t>6634 Clinton Hwy</t>
  </si>
  <si>
    <t>Knoxville</t>
  </si>
  <si>
    <t>865-947-4444</t>
  </si>
  <si>
    <t>Link</t>
  </si>
  <si>
    <t>McGinnis</t>
  </si>
  <si>
    <t>504 N Peters Rd</t>
  </si>
  <si>
    <t>865-690-5253</t>
  </si>
  <si>
    <t>Sena</t>
  </si>
  <si>
    <t>Naas</t>
  </si>
  <si>
    <t>Christ for the Nations Book Center</t>
  </si>
  <si>
    <t>350 W Kiest</t>
  </si>
  <si>
    <t>Dallas</t>
  </si>
  <si>
    <t>75224-3402</t>
  </si>
  <si>
    <t>214-302-6363</t>
  </si>
  <si>
    <t>Christian Book &amp; Gift</t>
  </si>
  <si>
    <t>1421 Dr MLK Jr Expwy</t>
  </si>
  <si>
    <t>Andalusia</t>
  </si>
  <si>
    <t>AL</t>
  </si>
  <si>
    <t>334-222-8164</t>
  </si>
  <si>
    <t>Higgs</t>
  </si>
  <si>
    <t>Christian Book &amp; Gift Shop</t>
  </si>
  <si>
    <t>105 Village Dr.</t>
  </si>
  <si>
    <t>Greeneville</t>
  </si>
  <si>
    <t>37745-4228</t>
  </si>
  <si>
    <t>423-639-3721</t>
  </si>
  <si>
    <t>Mike</t>
  </si>
  <si>
    <t>Easton</t>
  </si>
  <si>
    <t>Christian Book &amp; Music</t>
  </si>
  <si>
    <t>B-3090 Nanaimo St</t>
  </si>
  <si>
    <t>Victoria</t>
  </si>
  <si>
    <t>V8T5A6</t>
  </si>
  <si>
    <t>250-384-7534</t>
  </si>
  <si>
    <t>Judy</t>
  </si>
  <si>
    <t>Mulholland</t>
  </si>
  <si>
    <t>Christian Book and Gift Shop</t>
  </si>
  <si>
    <t>815 N Broadway</t>
  </si>
  <si>
    <t>55906-6845</t>
  </si>
  <si>
    <t>507-289-2590</t>
  </si>
  <si>
    <t>Paul</t>
  </si>
  <si>
    <t>Newingham</t>
  </si>
  <si>
    <t>Christian Book Seller</t>
  </si>
  <si>
    <t>303 S Broad St</t>
  </si>
  <si>
    <t>Edenton</t>
  </si>
  <si>
    <t>27932-1933</t>
  </si>
  <si>
    <t>252-482-7378</t>
  </si>
  <si>
    <t>Stevens</t>
  </si>
  <si>
    <t>Christian Book Store &amp; Office Supply</t>
  </si>
  <si>
    <t>1238 Scalp Ave</t>
  </si>
  <si>
    <t>Johnstown</t>
  </si>
  <si>
    <t>PA</t>
  </si>
  <si>
    <t>15904-3136</t>
  </si>
  <si>
    <t>814-266-7459</t>
  </si>
  <si>
    <t>Russell</t>
  </si>
  <si>
    <t>Williams</t>
  </si>
  <si>
    <t>Christian Book Store of Lumberton</t>
  </si>
  <si>
    <t>4321 Fayetteville Rd</t>
  </si>
  <si>
    <t>Lumberton</t>
  </si>
  <si>
    <t>910-738-7193</t>
  </si>
  <si>
    <t>Margaret</t>
  </si>
  <si>
    <t>Johnson</t>
  </si>
  <si>
    <t>Christian Books &amp; Gifts</t>
  </si>
  <si>
    <t>1437 Anderson Ave.</t>
  </si>
  <si>
    <t>Manhattan</t>
  </si>
  <si>
    <t>KS</t>
  </si>
  <si>
    <t>785-537-0310</t>
  </si>
  <si>
    <t>Linda</t>
  </si>
  <si>
    <t>Pardue</t>
  </si>
  <si>
    <t>Christian Bookstore</t>
  </si>
  <si>
    <t>913 Roanoke Ave</t>
  </si>
  <si>
    <t>Roanoke Rapids</t>
  </si>
  <si>
    <t>27870-2719</t>
  </si>
  <si>
    <t>252-308-0680</t>
  </si>
  <si>
    <t>Wanda</t>
  </si>
  <si>
    <t>Saling</t>
  </si>
  <si>
    <t>108 N Main Street</t>
  </si>
  <si>
    <t>Beaver Dam</t>
  </si>
  <si>
    <t>42320-9500</t>
  </si>
  <si>
    <t>270-274-8900</t>
  </si>
  <si>
    <t>Tener</t>
  </si>
  <si>
    <t>Christian Bookstore of Beckley Inc</t>
  </si>
  <si>
    <t>954 N. Eisenhower Dr.</t>
  </si>
  <si>
    <t>Beckley</t>
  </si>
  <si>
    <t>304-253-4831</t>
  </si>
  <si>
    <t>Rudd</t>
  </si>
  <si>
    <t>Christian Family Supplies</t>
  </si>
  <si>
    <t>1770 Ventura Blvd</t>
  </si>
  <si>
    <t>Camarillo</t>
  </si>
  <si>
    <t>93010-7849</t>
  </si>
  <si>
    <t>805-484-2233</t>
  </si>
  <si>
    <t>Christian Light Bookstore</t>
  </si>
  <si>
    <t>1009 Washington Blvd</t>
  </si>
  <si>
    <t>Williamsport</t>
  </si>
  <si>
    <t>570-326-0257</t>
  </si>
  <si>
    <t>Tom</t>
  </si>
  <si>
    <t>Mahoney</t>
  </si>
  <si>
    <t>Christian Living Store</t>
  </si>
  <si>
    <t>3 Centre Drive</t>
  </si>
  <si>
    <t>Central Valley</t>
  </si>
  <si>
    <t>10917-6501</t>
  </si>
  <si>
    <t>845-781-8130</t>
  </si>
  <si>
    <t>Erdel</t>
  </si>
  <si>
    <t>Christian Publishers Outlet</t>
  </si>
  <si>
    <t>4145 South National</t>
  </si>
  <si>
    <t>417-891-2200</t>
  </si>
  <si>
    <t>Sandra</t>
  </si>
  <si>
    <t>Phillips</t>
  </si>
  <si>
    <t>Christian Supplies Inc</t>
  </si>
  <si>
    <t>3103 W Colonial Dr</t>
  </si>
  <si>
    <t>Orlando</t>
  </si>
  <si>
    <t>407-293-3398</t>
  </si>
  <si>
    <t>Chuck</t>
  </si>
  <si>
    <t>Wallington</t>
  </si>
  <si>
    <t>Christian Supply Inc.</t>
  </si>
  <si>
    <t>1600 John B White Blvd</t>
  </si>
  <si>
    <t>Spartanburg</t>
  </si>
  <si>
    <t>SC</t>
  </si>
  <si>
    <t>29301-4407</t>
  </si>
  <si>
    <t>864-595-2626</t>
  </si>
  <si>
    <t>Treva</t>
  </si>
  <si>
    <t>Grett</t>
  </si>
  <si>
    <t>Christian Treasures</t>
  </si>
  <si>
    <t>12052 Hesperia Rd. #2</t>
  </si>
  <si>
    <t>Hesperia</t>
  </si>
  <si>
    <t>760-948-1955</t>
  </si>
  <si>
    <t>Henrietta</t>
  </si>
  <si>
    <t>Hill</t>
  </si>
  <si>
    <t>CLC Bookcenter</t>
  </si>
  <si>
    <t>401 Rt. 38 Suite B-9</t>
  </si>
  <si>
    <t>Moorestown</t>
  </si>
  <si>
    <t>NJ</t>
  </si>
  <si>
    <t>856-866-2688</t>
  </si>
  <si>
    <t>Jim</t>
  </si>
  <si>
    <t>Pitman</t>
  </si>
  <si>
    <t>1000 S Easton Road</t>
  </si>
  <si>
    <t>Wyncote</t>
  </si>
  <si>
    <t>215-887-4500</t>
  </si>
  <si>
    <t>Candace</t>
  </si>
  <si>
    <t>Tucker</t>
  </si>
  <si>
    <t>730 Chestnut Street</t>
  </si>
  <si>
    <t>Philadelphia</t>
  </si>
  <si>
    <t>215-922-6868</t>
  </si>
  <si>
    <t>Terri</t>
  </si>
  <si>
    <t>Sorrell</t>
  </si>
  <si>
    <t>Corinth Parable Christian Store</t>
  </si>
  <si>
    <t>1303 US HWY 127 S Suite 102</t>
  </si>
  <si>
    <t>Frankfort</t>
  </si>
  <si>
    <t>502-223-0660</t>
  </si>
  <si>
    <t>Haynes</t>
  </si>
  <si>
    <t>Cornerstone Christian Booksellers</t>
  </si>
  <si>
    <t>1987 Scenic Hwy, Ste 101</t>
  </si>
  <si>
    <t>Snellville</t>
  </si>
  <si>
    <t>GA</t>
  </si>
  <si>
    <t>30078-5687</t>
  </si>
  <si>
    <t>770-972-2261</t>
  </si>
  <si>
    <t>Dan</t>
  </si>
  <si>
    <t>Elenbaas</t>
  </si>
  <si>
    <t>Cornerstone Christian Bookstore</t>
  </si>
  <si>
    <t>1434 W Euclid</t>
  </si>
  <si>
    <t>Helena</t>
  </si>
  <si>
    <t>MT</t>
  </si>
  <si>
    <t>406-443-1991</t>
  </si>
  <si>
    <t>Jeanie</t>
  </si>
  <si>
    <t>Evans</t>
  </si>
  <si>
    <t>Cornerstone Christian Supply</t>
  </si>
  <si>
    <t>440 Hwy 41 S</t>
  </si>
  <si>
    <t>Inverness</t>
  </si>
  <si>
    <t>34450-4937</t>
  </si>
  <si>
    <t>352-344-2470</t>
  </si>
  <si>
    <t>Derrick</t>
  </si>
  <si>
    <t>Clark</t>
  </si>
  <si>
    <t>Cross Way Christian Supply</t>
  </si>
  <si>
    <t>6700 Calhoun Memorial Hwy</t>
  </si>
  <si>
    <t>Easley</t>
  </si>
  <si>
    <t>864-859-2578</t>
  </si>
  <si>
    <t>Ben</t>
  </si>
  <si>
    <t>Gilliard</t>
  </si>
  <si>
    <t>2406 E North Street</t>
  </si>
  <si>
    <t>Greenville</t>
  </si>
  <si>
    <t>864-268-6007</t>
  </si>
  <si>
    <t>Cash</t>
  </si>
  <si>
    <t>Gilliss</t>
  </si>
  <si>
    <t>Crosspointe Christian Books &amp; Gifts</t>
  </si>
  <si>
    <t>646 Plumas Street</t>
  </si>
  <si>
    <t>Yuba City</t>
  </si>
  <si>
    <t>95991-4434</t>
  </si>
  <si>
    <t>530-673-6188</t>
  </si>
  <si>
    <t>Russ</t>
  </si>
  <si>
    <t>Borchardt</t>
  </si>
  <si>
    <t>Crossroads Book &amp; Music</t>
  </si>
  <si>
    <t>1220 W. 41st St.</t>
  </si>
  <si>
    <t>Sioux Falls</t>
  </si>
  <si>
    <t>SD</t>
  </si>
  <si>
    <t>605-338-5951</t>
  </si>
  <si>
    <t>Phil</t>
  </si>
  <si>
    <t>Kary</t>
  </si>
  <si>
    <t>Crossroads Books &amp; Coffee</t>
  </si>
  <si>
    <t>9069 W Olive Ave. Ste105</t>
  </si>
  <si>
    <t>Peoria</t>
  </si>
  <si>
    <t>AZ</t>
  </si>
  <si>
    <t>623-486-0313</t>
  </si>
  <si>
    <t>Estelle</t>
  </si>
  <si>
    <t>Damascus Road Christian Books &amp; Gifts</t>
  </si>
  <si>
    <t>2281 De Paso Rd</t>
  </si>
  <si>
    <t>Sacramento</t>
  </si>
  <si>
    <t>916-419-1600</t>
  </si>
  <si>
    <t>Kohler</t>
  </si>
  <si>
    <t>Dayspring Christian Bookstore</t>
  </si>
  <si>
    <t>143 West High Ave</t>
  </si>
  <si>
    <t>New Philadelphia</t>
  </si>
  <si>
    <t>330-343-4881</t>
  </si>
  <si>
    <t>Mahlmann</t>
  </si>
  <si>
    <t>Daystar Christian Bookstore</t>
  </si>
  <si>
    <t>208 West Alamo Street</t>
  </si>
  <si>
    <t>Brenham</t>
  </si>
  <si>
    <t>77833-3630</t>
  </si>
  <si>
    <t>979-830-1034</t>
  </si>
  <si>
    <t>Gerlock</t>
  </si>
  <si>
    <t>Dove Christian Supplies</t>
  </si>
  <si>
    <t>616 3rd Ave So</t>
  </si>
  <si>
    <t>Lethbridge</t>
  </si>
  <si>
    <t>T1J0H5</t>
  </si>
  <si>
    <t>403-328-4309</t>
  </si>
  <si>
    <t>Trish</t>
  </si>
  <si>
    <t>Pasley</t>
  </si>
  <si>
    <t>Dudley's Day Star Christian Bookstore</t>
  </si>
  <si>
    <t>608 S 42nd St</t>
  </si>
  <si>
    <t>Mt Vernon</t>
  </si>
  <si>
    <t>62864-6264</t>
  </si>
  <si>
    <t>618-244-5524</t>
  </si>
  <si>
    <t>Borleis</t>
  </si>
  <si>
    <t>Elmbrook Church Bookstore</t>
  </si>
  <si>
    <t>777 S Barker Road</t>
  </si>
  <si>
    <t>Brookfield</t>
  </si>
  <si>
    <t>WI</t>
  </si>
  <si>
    <t>53045-3701</t>
  </si>
  <si>
    <t>262-796-5720</t>
  </si>
  <si>
    <t>Carol</t>
  </si>
  <si>
    <t>Covert</t>
  </si>
  <si>
    <t>Encouraging Words</t>
  </si>
  <si>
    <t>529 S Wenatchee Ave</t>
  </si>
  <si>
    <t>Wenatchee</t>
  </si>
  <si>
    <t>WA</t>
  </si>
  <si>
    <t>98801-3067</t>
  </si>
  <si>
    <t>509-664-3250</t>
  </si>
  <si>
    <t>Jilaine</t>
  </si>
  <si>
    <t>Graber</t>
  </si>
  <si>
    <t>Faith &amp; Life Books and Gifts, Inc.</t>
  </si>
  <si>
    <t>159 W Main St</t>
  </si>
  <si>
    <t>Berne</t>
  </si>
  <si>
    <t>IN</t>
  </si>
  <si>
    <t>46711-1548</t>
  </si>
  <si>
    <t>260-589-2135</t>
  </si>
  <si>
    <t>Bethany</t>
  </si>
  <si>
    <t>Martin</t>
  </si>
  <si>
    <t>Faith &amp; Life Bookstore</t>
  </si>
  <si>
    <t>606 N Main Street</t>
  </si>
  <si>
    <t>Newton</t>
  </si>
  <si>
    <t>67114-1819</t>
  </si>
  <si>
    <t>316-283-2210</t>
  </si>
  <si>
    <t>Kern</t>
  </si>
  <si>
    <t>Kalideen</t>
  </si>
  <si>
    <t>Faith Family Books &amp; Gifts</t>
  </si>
  <si>
    <t>45 Milner Ave</t>
  </si>
  <si>
    <t>Scarborough</t>
  </si>
  <si>
    <t>ON</t>
  </si>
  <si>
    <t>M1S 3P6</t>
  </si>
  <si>
    <t>416-291-9005</t>
  </si>
  <si>
    <t>Catherine</t>
  </si>
  <si>
    <t>Chavers</t>
  </si>
  <si>
    <t>Faith Works</t>
  </si>
  <si>
    <t>8 S 12th Street</t>
  </si>
  <si>
    <t>Fort Dodge</t>
  </si>
  <si>
    <t>IA</t>
  </si>
  <si>
    <t>50501-4316</t>
  </si>
  <si>
    <t>515-955-2828</t>
  </si>
  <si>
    <t>Taralyn</t>
  </si>
  <si>
    <t>Biaganek</t>
  </si>
  <si>
    <t>Fig Tree Christian Books &amp; Gifts</t>
  </si>
  <si>
    <t>#1919 8882 170th St</t>
  </si>
  <si>
    <t>T5T 3J7</t>
  </si>
  <si>
    <t>780-443-2066</t>
  </si>
  <si>
    <t>Chris</t>
  </si>
  <si>
    <t>Leiter</t>
  </si>
  <si>
    <t>For All Bible Center Inc</t>
  </si>
  <si>
    <t>101 N Range Line Rd #123</t>
  </si>
  <si>
    <t>Joplin</t>
  </si>
  <si>
    <t>64801-4111</t>
  </si>
  <si>
    <t>417-624-6778</t>
  </si>
  <si>
    <t>Vavold</t>
  </si>
  <si>
    <t>For Heavens Sake</t>
  </si>
  <si>
    <t>212 S Kimball Ave</t>
  </si>
  <si>
    <t>Caldwell</t>
  </si>
  <si>
    <t>ID</t>
  </si>
  <si>
    <t>83605-3736</t>
  </si>
  <si>
    <t>208-459-3178</t>
  </si>
  <si>
    <t>Katerina</t>
  </si>
  <si>
    <t>Corriher</t>
  </si>
  <si>
    <t>Franklin Heights Christian Books &amp; Gifts</t>
  </si>
  <si>
    <t>443 N Cannon Blvd</t>
  </si>
  <si>
    <t>Kannapolis</t>
  </si>
  <si>
    <t>704-932-6245</t>
  </si>
  <si>
    <t>Matson</t>
  </si>
  <si>
    <t>Friendly Book Store</t>
  </si>
  <si>
    <t>300 W Broad St</t>
  </si>
  <si>
    <t>Quakertown</t>
  </si>
  <si>
    <t>18951-1234</t>
  </si>
  <si>
    <t>215-536-1030</t>
  </si>
  <si>
    <t>Charity</t>
  </si>
  <si>
    <t>LaFountain</t>
  </si>
  <si>
    <t>1841 Jim Bridger</t>
  </si>
  <si>
    <t>Casper</t>
  </si>
  <si>
    <t>WY</t>
  </si>
  <si>
    <t>307-234-9810</t>
  </si>
  <si>
    <t>Ron</t>
  </si>
  <si>
    <t>Jana</t>
  </si>
  <si>
    <t>Genesis Christian Marketplace</t>
  </si>
  <si>
    <t>16367 S. Townsend Ave.</t>
  </si>
  <si>
    <t>Montrose</t>
  </si>
  <si>
    <t>CO</t>
  </si>
  <si>
    <t>81401-5402</t>
  </si>
  <si>
    <t>970-240-4044</t>
  </si>
  <si>
    <t>Kay</t>
  </si>
  <si>
    <t>Eaton</t>
  </si>
  <si>
    <t>Gideons Trumpet</t>
  </si>
  <si>
    <t>123 South Main Street</t>
  </si>
  <si>
    <t>Minot</t>
  </si>
  <si>
    <t>ND</t>
  </si>
  <si>
    <t>701-837-1880</t>
  </si>
  <si>
    <t>Dyer</t>
  </si>
  <si>
    <t>Gift and Bible Center</t>
  </si>
  <si>
    <t>5819 W Saginaw Hwy</t>
  </si>
  <si>
    <t>Lansing</t>
  </si>
  <si>
    <t>48917-2460</t>
  </si>
  <si>
    <t>517-321-8711</t>
  </si>
  <si>
    <t>522 Frandor Ave</t>
  </si>
  <si>
    <t>517-347-5500</t>
  </si>
  <si>
    <t>Hulsey</t>
  </si>
  <si>
    <t>Gifts of Joy</t>
  </si>
  <si>
    <t>2423 Allentown Rd</t>
  </si>
  <si>
    <t>Lima</t>
  </si>
  <si>
    <t>45805-1790</t>
  </si>
  <si>
    <t>419-229-9626</t>
  </si>
  <si>
    <t>Larry</t>
  </si>
  <si>
    <t>Robinson</t>
  </si>
  <si>
    <t>God's World</t>
  </si>
  <si>
    <t>13533 West 7 Mile Rd</t>
  </si>
  <si>
    <t>Detroit</t>
  </si>
  <si>
    <t>48235-1751</t>
  </si>
  <si>
    <t>313-862-8220</t>
  </si>
  <si>
    <t>Tisha</t>
  </si>
  <si>
    <t>Todd</t>
  </si>
  <si>
    <t>Good Book Store</t>
  </si>
  <si>
    <t>118 N Rennie</t>
  </si>
  <si>
    <t>Ada</t>
  </si>
  <si>
    <t>OK</t>
  </si>
  <si>
    <t>580-436-3006</t>
  </si>
  <si>
    <t>Gary</t>
  </si>
  <si>
    <t>Jordan</t>
  </si>
  <si>
    <t>101 Bill Bradford Rd, Ste 104</t>
  </si>
  <si>
    <t>Sulphur Springs</t>
  </si>
  <si>
    <t>903-885-6946</t>
  </si>
  <si>
    <t>Kathy</t>
  </si>
  <si>
    <t>McKee</t>
  </si>
  <si>
    <t>Good News Book Store</t>
  </si>
  <si>
    <t>313 Main Street</t>
  </si>
  <si>
    <t>Coshocton</t>
  </si>
  <si>
    <t>740-622-1651</t>
  </si>
  <si>
    <t>Elizabeth</t>
  </si>
  <si>
    <t>Burke</t>
  </si>
  <si>
    <t>Good News Shop</t>
  </si>
  <si>
    <t>654 High Road</t>
  </si>
  <si>
    <t>Leyton, London</t>
  </si>
  <si>
    <t>UK</t>
  </si>
  <si>
    <t>E10 6RN</t>
  </si>
  <si>
    <t>011-44-20-85392906</t>
  </si>
  <si>
    <t>Roy</t>
  </si>
  <si>
    <t>Musser</t>
  </si>
  <si>
    <t>Good Will Book Store</t>
  </si>
  <si>
    <t>310 N Centre St</t>
  </si>
  <si>
    <t>Pottsville</t>
  </si>
  <si>
    <t>570-622-2243</t>
  </si>
  <si>
    <t>Eli</t>
  </si>
  <si>
    <t>Hochstetler</t>
  </si>
  <si>
    <t>Gospel Book Store</t>
  </si>
  <si>
    <t>4900 Oak St</t>
  </si>
  <si>
    <t>Berlin</t>
  </si>
  <si>
    <t>330-893-2523</t>
  </si>
  <si>
    <t>Essie</t>
  </si>
  <si>
    <t>17 Westside Shopping Ctr</t>
  </si>
  <si>
    <t>Gretna</t>
  </si>
  <si>
    <t>LA</t>
  </si>
  <si>
    <t>504-329-3148</t>
  </si>
  <si>
    <t>Brandy</t>
  </si>
  <si>
    <t>Gospel Lighthouse</t>
  </si>
  <si>
    <t>4701 Airport Blvd.</t>
  </si>
  <si>
    <t>Mobile</t>
  </si>
  <si>
    <t>36608-3145</t>
  </si>
  <si>
    <t>251-345-7673</t>
  </si>
  <si>
    <t>RH</t>
  </si>
  <si>
    <t>Rhymes</t>
  </si>
  <si>
    <t>310 N Navy Blvd</t>
  </si>
  <si>
    <t>Pensacola</t>
  </si>
  <si>
    <t>32507-2098</t>
  </si>
  <si>
    <t>850-456-4846</t>
  </si>
  <si>
    <t>Buddy</t>
  </si>
  <si>
    <t>Flowers</t>
  </si>
  <si>
    <t>Gospel Music &amp; Christian Bookstore</t>
  </si>
  <si>
    <t>212 S Main</t>
  </si>
  <si>
    <t>Laurinburg</t>
  </si>
  <si>
    <t>910-276-0918</t>
  </si>
  <si>
    <t>James</t>
  </si>
  <si>
    <t>Stokes</t>
  </si>
  <si>
    <t>Gospel Spreading Bible Bookstore</t>
  </si>
  <si>
    <t>2002 Georgia Ave NW</t>
  </si>
  <si>
    <t>Washington</t>
  </si>
  <si>
    <t>DC</t>
  </si>
  <si>
    <t>202-745-2665</t>
  </si>
  <si>
    <t>Shelbie</t>
  </si>
  <si>
    <t>Hurtienne</t>
  </si>
  <si>
    <t>Gospel Supplies</t>
  </si>
  <si>
    <t>5611 E Speedway</t>
  </si>
  <si>
    <t>Tucson</t>
  </si>
  <si>
    <t>85712-5039</t>
  </si>
  <si>
    <t>520-722-1441</t>
  </si>
  <si>
    <t>Penny</t>
  </si>
  <si>
    <t>Mierzejewski</t>
  </si>
  <si>
    <t>Gospel Supply Shop</t>
  </si>
  <si>
    <t>117 S Main St</t>
  </si>
  <si>
    <t>43050-8230</t>
  </si>
  <si>
    <t>740-397-3303</t>
  </si>
  <si>
    <t>Doralyn</t>
  </si>
  <si>
    <t>Paulk</t>
  </si>
  <si>
    <t>Gospel World</t>
  </si>
  <si>
    <t>234 Ward St W</t>
  </si>
  <si>
    <t>Douglas</t>
  </si>
  <si>
    <t>912-384-9615</t>
  </si>
  <si>
    <t>Jonathan</t>
  </si>
  <si>
    <t>Gospel World Inc</t>
  </si>
  <si>
    <t>542186 US Hwy 1</t>
  </si>
  <si>
    <t>Callahan</t>
  </si>
  <si>
    <t>904-879-2129</t>
  </si>
  <si>
    <t>Brian</t>
  </si>
  <si>
    <t>Campbell</t>
  </si>
  <si>
    <t>Graceland Christian Books</t>
  </si>
  <si>
    <t>4261 Century Blvd</t>
  </si>
  <si>
    <t>Pittsburg</t>
  </si>
  <si>
    <t>925-706-8791</t>
  </si>
  <si>
    <t>Beatrice</t>
  </si>
  <si>
    <t>Dawson</t>
  </si>
  <si>
    <t>Greater Mt Calvary Bookstore</t>
  </si>
  <si>
    <t>616 Rhode Island Ave NE</t>
  </si>
  <si>
    <t>20002-1233</t>
  </si>
  <si>
    <t>202-832-4130</t>
  </si>
  <si>
    <t>Adams</t>
  </si>
  <si>
    <t>Guiding Light Christian Bookstore</t>
  </si>
  <si>
    <t>940 Lauren Christian Dr</t>
  </si>
  <si>
    <t>Barboursville</t>
  </si>
  <si>
    <t>25504-2601</t>
  </si>
  <si>
    <t>304-302-6441</t>
  </si>
  <si>
    <t>Richard</t>
  </si>
  <si>
    <t>Schultz</t>
  </si>
  <si>
    <t>Hackmans Bible Book Store</t>
  </si>
  <si>
    <t>1341 Mickley Rd</t>
  </si>
  <si>
    <t>Whitehall</t>
  </si>
  <si>
    <t>18052-4610</t>
  </si>
  <si>
    <t>610-264-8600</t>
  </si>
  <si>
    <t>Meece</t>
  </si>
  <si>
    <t>Handfuls On Purpose</t>
  </si>
  <si>
    <t>922 West Main Street</t>
  </si>
  <si>
    <t>Marion</t>
  </si>
  <si>
    <t>62959-1840</t>
  </si>
  <si>
    <t>618-997-3507</t>
  </si>
  <si>
    <t>Ray</t>
  </si>
  <si>
    <t>Barnhill</t>
  </si>
  <si>
    <t>Heaven &amp; Earth</t>
  </si>
  <si>
    <t>5007 Victory Blvd Suite #G</t>
  </si>
  <si>
    <t>Tabb</t>
  </si>
  <si>
    <t>757-872-9100</t>
  </si>
  <si>
    <t>2291 George Washington Memorial Hwy</t>
  </si>
  <si>
    <t>Hayes</t>
  </si>
  <si>
    <t>Nathan</t>
  </si>
  <si>
    <t>Quade</t>
  </si>
  <si>
    <t>5900 E Virginia Beach Blvd</t>
  </si>
  <si>
    <t>Norfolk</t>
  </si>
  <si>
    <t>757-455-8599</t>
  </si>
  <si>
    <t>Barbi</t>
  </si>
  <si>
    <t>Shupe</t>
  </si>
  <si>
    <t>1818 Todds Lane #I</t>
  </si>
  <si>
    <t>Hampton</t>
  </si>
  <si>
    <t>23666-2405</t>
  </si>
  <si>
    <t>757-827-1640</t>
  </si>
  <si>
    <t>Rick</t>
  </si>
  <si>
    <t>Sikoryak</t>
  </si>
  <si>
    <t>1255 Fordham Dr Ste 112</t>
  </si>
  <si>
    <t>Virginia Beach</t>
  </si>
  <si>
    <t>23464-5347</t>
  </si>
  <si>
    <t>757-420-3576</t>
  </si>
  <si>
    <t>Cheryl</t>
  </si>
  <si>
    <t>Bledsoe</t>
  </si>
  <si>
    <t>Heavenly Treasures</t>
  </si>
  <si>
    <t>1536 NC 67 Hwy</t>
  </si>
  <si>
    <t>Jonesville</t>
  </si>
  <si>
    <t>336-527-1050</t>
  </si>
  <si>
    <t>McDavid</t>
  </si>
  <si>
    <t>120 S Carol Malone Blvd</t>
  </si>
  <si>
    <t>Grayson</t>
  </si>
  <si>
    <t>606-474-2684</t>
  </si>
  <si>
    <t>Abby</t>
  </si>
  <si>
    <t>Hobson</t>
  </si>
  <si>
    <t>Heaven's Way</t>
  </si>
  <si>
    <t>14320 FM 2920 Ste E</t>
  </si>
  <si>
    <t>Tomball</t>
  </si>
  <si>
    <t>281-351-8400</t>
  </si>
  <si>
    <t>Wayne</t>
  </si>
  <si>
    <t>Whiteman</t>
  </si>
  <si>
    <t>Heavensent Christian Books &amp; Gifts</t>
  </si>
  <si>
    <t>4990 W Craig Rd. #5</t>
  </si>
  <si>
    <t>Las Vegas</t>
  </si>
  <si>
    <t>NV</t>
  </si>
  <si>
    <t>702-434-5088</t>
  </si>
  <si>
    <t>Charlie</t>
  </si>
  <si>
    <t>Nay</t>
  </si>
  <si>
    <t>Hidden Treasures</t>
  </si>
  <si>
    <t>542 N Main St</t>
  </si>
  <si>
    <t>Duncanville</t>
  </si>
  <si>
    <t>75116-3655</t>
  </si>
  <si>
    <t>972-296-5411</t>
  </si>
  <si>
    <t>Kirschman</t>
  </si>
  <si>
    <t>His Story Christian Gift Center</t>
  </si>
  <si>
    <t>1702 21st ST, STE 113</t>
  </si>
  <si>
    <t>Lewiston</t>
  </si>
  <si>
    <t>208-743-7519</t>
  </si>
  <si>
    <t>Deidre</t>
  </si>
  <si>
    <t>Pagni</t>
  </si>
  <si>
    <t>His Word</t>
  </si>
  <si>
    <t>3005 N. McCarran Blvd</t>
  </si>
  <si>
    <t>775-359-7940</t>
  </si>
  <si>
    <t>Joey</t>
  </si>
  <si>
    <t>Hoerr</t>
  </si>
  <si>
    <t>Hoerrs Berean Book Store [Bloomington]</t>
  </si>
  <si>
    <t>2103 N Veterans Pkwy, Ste 332</t>
  </si>
  <si>
    <t>Bloomington</t>
  </si>
  <si>
    <t>309-664-2000</t>
  </si>
  <si>
    <t>Hoerrs Berean Book Store [Decatur]</t>
  </si>
  <si>
    <t>3180 N Water St</t>
  </si>
  <si>
    <t>Decatur</t>
  </si>
  <si>
    <t>62526-2466</t>
  </si>
  <si>
    <t>217-872-7300</t>
  </si>
  <si>
    <t>Hoerrs Berean Book Store [Peoria]</t>
  </si>
  <si>
    <t>801 W Lake Ave</t>
  </si>
  <si>
    <t>309-685-5995</t>
  </si>
  <si>
    <t>Warren</t>
  </si>
  <si>
    <t>Mayhew</t>
  </si>
  <si>
    <t>Hope Christian Store</t>
  </si>
  <si>
    <t>4500 Gosford Rd</t>
  </si>
  <si>
    <t>Bakersfield</t>
  </si>
  <si>
    <t>661-827-1727</t>
  </si>
  <si>
    <t>3144 G St, Ste 105</t>
  </si>
  <si>
    <t>Merced</t>
  </si>
  <si>
    <t>209-723-2900</t>
  </si>
  <si>
    <t>Dorotha</t>
  </si>
  <si>
    <t>McGinty</t>
  </si>
  <si>
    <t>Hope Crossing</t>
  </si>
  <si>
    <t>187 W Center St</t>
  </si>
  <si>
    <t>740-375-4673</t>
  </si>
  <si>
    <t>Wendy</t>
  </si>
  <si>
    <t>Farmer</t>
  </si>
  <si>
    <t>IDA Christian Books &amp; Gifts</t>
  </si>
  <si>
    <t>227 Trindale Rd</t>
  </si>
  <si>
    <t>Archdale</t>
  </si>
  <si>
    <t>336-434-4663</t>
  </si>
  <si>
    <t>357 W Church St</t>
  </si>
  <si>
    <t>Lexington</t>
  </si>
  <si>
    <t>731-967-0328</t>
  </si>
  <si>
    <t>Cindy</t>
  </si>
  <si>
    <t>Inspiration House</t>
  </si>
  <si>
    <t>1696 S. Military Trail</t>
  </si>
  <si>
    <t>West Palm Beach</t>
  </si>
  <si>
    <t>33415-5612</t>
  </si>
  <si>
    <t>561-966-2295</t>
  </si>
  <si>
    <t>Griffin</t>
  </si>
  <si>
    <t>J. Farvers</t>
  </si>
  <si>
    <t>451 S Van Buren St</t>
  </si>
  <si>
    <t>Shipshewana</t>
  </si>
  <si>
    <t>574-612-7607</t>
  </si>
  <si>
    <t>Joe</t>
  </si>
  <si>
    <t>Catalano</t>
  </si>
  <si>
    <t>Jesus Book &amp; Gift</t>
  </si>
  <si>
    <t>301A Route 22 East</t>
  </si>
  <si>
    <t>Green Brook</t>
  </si>
  <si>
    <t>732-968-5588</t>
  </si>
  <si>
    <t>Kazia</t>
  </si>
  <si>
    <t>Maffei</t>
  </si>
  <si>
    <t>175 Monmouth Rd</t>
  </si>
  <si>
    <t>West Long Branch</t>
  </si>
  <si>
    <t>732-229-4999</t>
  </si>
  <si>
    <t>Van Duyne</t>
  </si>
  <si>
    <t>Joy Christian Bookstore</t>
  </si>
  <si>
    <t>1802 E Vaile Ave</t>
  </si>
  <si>
    <t>Kokomo</t>
  </si>
  <si>
    <t>765-450-6767</t>
  </si>
  <si>
    <t>Otis</t>
  </si>
  <si>
    <t>Tukes</t>
  </si>
  <si>
    <t>Kingdom Christian Bookstore</t>
  </si>
  <si>
    <t>207 Avenue A</t>
  </si>
  <si>
    <t>Fort Pierce</t>
  </si>
  <si>
    <t>772-465-7999</t>
  </si>
  <si>
    <t>Matt</t>
  </si>
  <si>
    <t>Nicholson</t>
  </si>
  <si>
    <t>Lakewood Christian Gift Center</t>
  </si>
  <si>
    <t>11116 Gravelly Lake Dr SW</t>
  </si>
  <si>
    <t>253-722-2500</t>
  </si>
  <si>
    <t>Alan</t>
  </si>
  <si>
    <t>Lambert</t>
  </si>
  <si>
    <t>Lambert's Bibles &amp; Gifts</t>
  </si>
  <si>
    <t>10460 AL Hwy 168 Ste 3</t>
  </si>
  <si>
    <t>Boaz</t>
  </si>
  <si>
    <t>256-281-9380</t>
  </si>
  <si>
    <t>Robin</t>
  </si>
  <si>
    <t>Minton</t>
  </si>
  <si>
    <t>Leap Of Faith</t>
  </si>
  <si>
    <t>2025-3 Morganton Blvd</t>
  </si>
  <si>
    <t>Lenoir</t>
  </si>
  <si>
    <t>828-758-0777</t>
  </si>
  <si>
    <t>Mushinski</t>
  </si>
  <si>
    <t>Lemstone Christian Store</t>
  </si>
  <si>
    <t>1060-F S Main</t>
  </si>
  <si>
    <t>Kernersville</t>
  </si>
  <si>
    <t>336-992-0152</t>
  </si>
  <si>
    <t>Bob</t>
  </si>
  <si>
    <t>Perry</t>
  </si>
  <si>
    <t>Lemstone Parable Christian Store</t>
  </si>
  <si>
    <t>2101 W Broadway</t>
  </si>
  <si>
    <t>Columbia</t>
  </si>
  <si>
    <t>65203-7632</t>
  </si>
  <si>
    <t>573-445-7705</t>
  </si>
  <si>
    <t>Pickering</t>
  </si>
  <si>
    <t>1426 Twixt Town Rd</t>
  </si>
  <si>
    <t>52302-3080</t>
  </si>
  <si>
    <t>319-393-6573</t>
  </si>
  <si>
    <t>Marla</t>
  </si>
  <si>
    <t>Armstrong</t>
  </si>
  <si>
    <t>Lens Drug</t>
  </si>
  <si>
    <t>120 E Main</t>
  </si>
  <si>
    <t>John Day</t>
  </si>
  <si>
    <t>OR</t>
  </si>
  <si>
    <t>541-575-0629</t>
  </si>
  <si>
    <t>Ronald</t>
  </si>
  <si>
    <t>Opferbeck</t>
  </si>
  <si>
    <t>Life Resources LLC</t>
  </si>
  <si>
    <t>3902 Maple Rd</t>
  </si>
  <si>
    <t>Amherst</t>
  </si>
  <si>
    <t>716-836-4001</t>
  </si>
  <si>
    <t>Stephens</t>
  </si>
  <si>
    <t>LifeWay Christian Store #9404</t>
  </si>
  <si>
    <t>3533 Catclaw Drive</t>
  </si>
  <si>
    <t>Abilene</t>
  </si>
  <si>
    <t>325-692-9334</t>
  </si>
  <si>
    <t>Bertram</t>
  </si>
  <si>
    <t>LifeWay Christian Store #9401</t>
  </si>
  <si>
    <t>1218 N. Westover Blvd.</t>
  </si>
  <si>
    <t>Albany</t>
  </si>
  <si>
    <t>31707-6601</t>
  </si>
  <si>
    <t>229-435-7822</t>
  </si>
  <si>
    <t>Roger</t>
  </si>
  <si>
    <t>Wise</t>
  </si>
  <si>
    <t>LifeWay Christian Store #4537</t>
  </si>
  <si>
    <t>2639 South MacArthur Dr.</t>
  </si>
  <si>
    <t>Alexandria</t>
  </si>
  <si>
    <t>318-445-0631</t>
  </si>
  <si>
    <t>Burrow</t>
  </si>
  <si>
    <t>LifeWay Christian Store #4971</t>
  </si>
  <si>
    <t>201 B Westgate Pkwy</t>
  </si>
  <si>
    <t>Amarillo</t>
  </si>
  <si>
    <t>79121-1110</t>
  </si>
  <si>
    <t>806-353-5521</t>
  </si>
  <si>
    <t>Rocky</t>
  </si>
  <si>
    <t>Ritorto</t>
  </si>
  <si>
    <t>LifeWay Christian Store #9105</t>
  </si>
  <si>
    <t>3045 North Main Street</t>
  </si>
  <si>
    <t>864-225-4030</t>
  </si>
  <si>
    <t>Vince</t>
  </si>
  <si>
    <t>Wyatt</t>
  </si>
  <si>
    <t>LifeWay Christian Store #4773</t>
  </si>
  <si>
    <t>3811 S. Cooper Ste #6002</t>
  </si>
  <si>
    <t>Arlington</t>
  </si>
  <si>
    <t>817-784-9600</t>
  </si>
  <si>
    <t>Gregory</t>
  </si>
  <si>
    <t>Sessoms</t>
  </si>
  <si>
    <t>LifeWay Christian Store #4456</t>
  </si>
  <si>
    <t>105-A River Hills Rd.</t>
  </si>
  <si>
    <t>Asheville</t>
  </si>
  <si>
    <t>828-298-2101</t>
  </si>
  <si>
    <t>Scott</t>
  </si>
  <si>
    <t>Lifeway Christian Store # 9464</t>
  </si>
  <si>
    <t>1791 Oconee Connector</t>
  </si>
  <si>
    <t>Athens</t>
  </si>
  <si>
    <t>706-425-8932</t>
  </si>
  <si>
    <t>Cataldo</t>
  </si>
  <si>
    <t>Lifeway Christian Store #9491</t>
  </si>
  <si>
    <t>441 Cleveland Ave</t>
  </si>
  <si>
    <t>Atlanta</t>
  </si>
  <si>
    <t>404-767-7514</t>
  </si>
  <si>
    <t>Hal</t>
  </si>
  <si>
    <t>Perdue</t>
  </si>
  <si>
    <t>LifeWay Christian Store #4531</t>
  </si>
  <si>
    <t>217 Robert Daniel Jr. Pkwy</t>
  </si>
  <si>
    <t>Augusta</t>
  </si>
  <si>
    <t>706-733-1852</t>
  </si>
  <si>
    <t>Deborah</t>
  </si>
  <si>
    <t>Begley</t>
  </si>
  <si>
    <t>LifeWay Christian Store #4980</t>
  </si>
  <si>
    <t>10515 N Mopac Expwy #C320</t>
  </si>
  <si>
    <t>Austin</t>
  </si>
  <si>
    <t>512-342-7933</t>
  </si>
  <si>
    <t>Lisa</t>
  </si>
  <si>
    <t>Van Sickle</t>
  </si>
  <si>
    <t>Lifeway Christian Store #9485</t>
  </si>
  <si>
    <t>2140 Wible Road</t>
  </si>
  <si>
    <t>661-834-7227</t>
  </si>
  <si>
    <t>Stewart</t>
  </si>
  <si>
    <t>LifeWay Christian Store #4441</t>
  </si>
  <si>
    <t>7900 Honeygo Blvd.</t>
  </si>
  <si>
    <t>Baltimore</t>
  </si>
  <si>
    <t>MD</t>
  </si>
  <si>
    <t>410-931-8038</t>
  </si>
  <si>
    <t>Sneigoski</t>
  </si>
  <si>
    <t>Lifeway Christian Store #9472</t>
  </si>
  <si>
    <t>Huntington Mall</t>
  </si>
  <si>
    <t>307-736-9078</t>
  </si>
  <si>
    <t>Lance</t>
  </si>
  <si>
    <t>Marrs</t>
  </si>
  <si>
    <t>LifeWay Christian Store #9415</t>
  </si>
  <si>
    <t>5915 Bluebonnet Blvd, Bldg C</t>
  </si>
  <si>
    <t>Baton Rouge</t>
  </si>
  <si>
    <t>225-769-3540</t>
  </si>
  <si>
    <t>Peterson</t>
  </si>
  <si>
    <t>LifeWay Christian Store #9405</t>
  </si>
  <si>
    <t>4255 N Dowlen Rd.</t>
  </si>
  <si>
    <t>Beaumont</t>
  </si>
  <si>
    <t>409-899-1339</t>
  </si>
  <si>
    <t>Meador</t>
  </si>
  <si>
    <t>LifeWay Christian Store #9454</t>
  </si>
  <si>
    <t>2785 SW Cedar Hills Blvd</t>
  </si>
  <si>
    <t>Beaverton</t>
  </si>
  <si>
    <t>503-646-8701</t>
  </si>
  <si>
    <t>Jerry</t>
  </si>
  <si>
    <t>Sager</t>
  </si>
  <si>
    <t>LifeWay Christian Store #9265</t>
  </si>
  <si>
    <t>1672 Gadsden Hwy</t>
  </si>
  <si>
    <t>Birmingham</t>
  </si>
  <si>
    <t>205-655-9116</t>
  </si>
  <si>
    <t>Gabbie</t>
  </si>
  <si>
    <t>Maxner</t>
  </si>
  <si>
    <t>LifeWay Christian Store #9418</t>
  </si>
  <si>
    <t>1713 Montgomery Hwy S</t>
  </si>
  <si>
    <t>205-403-0459</t>
  </si>
  <si>
    <t>Teresa</t>
  </si>
  <si>
    <t>Renfroe</t>
  </si>
  <si>
    <t>LifeWay Christian Store #9419</t>
  </si>
  <si>
    <t>220 Doug Baker Blvd.</t>
  </si>
  <si>
    <t>205-408-0536</t>
  </si>
  <si>
    <t>Marsha</t>
  </si>
  <si>
    <t>Somerville</t>
  </si>
  <si>
    <t>LifeWay Christian Store #9402</t>
  </si>
  <si>
    <t>2625 Scottsville Rd #710</t>
  </si>
  <si>
    <t>Bowling Green</t>
  </si>
  <si>
    <t>270-783-8225</t>
  </si>
  <si>
    <t>Kimon</t>
  </si>
  <si>
    <t>Woosley</t>
  </si>
  <si>
    <t>LifeWay Christian Store #9135</t>
  </si>
  <si>
    <t>169 Brandon Town Center Dr</t>
  </si>
  <si>
    <t>Brandon</t>
  </si>
  <si>
    <t>813-653-9828</t>
  </si>
  <si>
    <t>Kyle</t>
  </si>
  <si>
    <t>Gomez</t>
  </si>
  <si>
    <t>LifeWay Christian Store #4717</t>
  </si>
  <si>
    <t>2535 E. Imperial Hwy.</t>
  </si>
  <si>
    <t>Brea</t>
  </si>
  <si>
    <t>92821-6131</t>
  </si>
  <si>
    <t>714-256-0277</t>
  </si>
  <si>
    <t>Francine</t>
  </si>
  <si>
    <t>LifeWay Christian Store #4646</t>
  </si>
  <si>
    <t>11977 St. Charles Rock Rd.</t>
  </si>
  <si>
    <t>Bridgeton</t>
  </si>
  <si>
    <t>314-344-0014</t>
  </si>
  <si>
    <t>LifeWay Christian Store #9185</t>
  </si>
  <si>
    <t>3125 Woodward Crossing Blvd. #2000</t>
  </si>
  <si>
    <t>Buford</t>
  </si>
  <si>
    <t>30519-4931</t>
  </si>
  <si>
    <t>770-831-7707</t>
  </si>
  <si>
    <t>Friar</t>
  </si>
  <si>
    <t>LifeWay Christian Store #9439</t>
  </si>
  <si>
    <t>1348 Java Lane, Ste 106</t>
  </si>
  <si>
    <t>Burlington</t>
  </si>
  <si>
    <t>336-584-8200</t>
  </si>
  <si>
    <t>Dickson</t>
  </si>
  <si>
    <t>LifeWay Christian Store #9457</t>
  </si>
  <si>
    <t>14150 Nicollet Ave South</t>
  </si>
  <si>
    <t>Burnsville</t>
  </si>
  <si>
    <t>55337-5726</t>
  </si>
  <si>
    <t>952-435-8600</t>
  </si>
  <si>
    <t>Dorcas</t>
  </si>
  <si>
    <t>Eberly</t>
  </si>
  <si>
    <t>Lifeway Christian Store #9493</t>
  </si>
  <si>
    <t>1100 30th St NW</t>
  </si>
  <si>
    <t>Canton</t>
  </si>
  <si>
    <t>330-492-7990</t>
  </si>
  <si>
    <t>Sheila</t>
  </si>
  <si>
    <t>Gray</t>
  </si>
  <si>
    <t>LifeWay Christian Store #9451</t>
  </si>
  <si>
    <t>127 Siemers Dr</t>
  </si>
  <si>
    <t>Cape Girardeau</t>
  </si>
  <si>
    <t>573-334-3570</t>
  </si>
  <si>
    <t>Lynette</t>
  </si>
  <si>
    <t>Yates</t>
  </si>
  <si>
    <t>LifeWay Christian Store #4630</t>
  </si>
  <si>
    <t>110 East Plaza Drive</t>
  </si>
  <si>
    <t>Carterville</t>
  </si>
  <si>
    <t>618-985-3702</t>
  </si>
  <si>
    <t>Miles</t>
  </si>
  <si>
    <t>LifeWay Christian Store #9125</t>
  </si>
  <si>
    <t>2450 Walnut Street</t>
  </si>
  <si>
    <t>Cary</t>
  </si>
  <si>
    <t>919-859-7379</t>
  </si>
  <si>
    <t>Hyde</t>
  </si>
  <si>
    <t>LifeWay Christian Store #4721</t>
  </si>
  <si>
    <t>8222 South Yosemite St.</t>
  </si>
  <si>
    <t>Centennial</t>
  </si>
  <si>
    <t>303-649-1400</t>
  </si>
  <si>
    <t>Wilkinson</t>
  </si>
  <si>
    <t>LifeWay Christian Store #9441</t>
  </si>
  <si>
    <t>1108 Sheller Ave, Suite 1</t>
  </si>
  <si>
    <t>Chambersburg</t>
  </si>
  <si>
    <t>17201-2988</t>
  </si>
  <si>
    <t>717-264-7775</t>
  </si>
  <si>
    <t>Rob</t>
  </si>
  <si>
    <t>Rose</t>
  </si>
  <si>
    <t>LifeWay Christian Store #4936</t>
  </si>
  <si>
    <t>9717 Northlake Centre Parkway</t>
  </si>
  <si>
    <t>704-597-0451</t>
  </si>
  <si>
    <t>Johnny</t>
  </si>
  <si>
    <t>LifeWay Christian Store #4665</t>
  </si>
  <si>
    <t>2200 Hamilton Place Blvd Ste B</t>
  </si>
  <si>
    <t>Chattanooga</t>
  </si>
  <si>
    <t>423-893-3290</t>
  </si>
  <si>
    <t>Leigh Ann</t>
  </si>
  <si>
    <t>LifeWay Christian Store #4477</t>
  </si>
  <si>
    <t>1600 C Crossway Blvd</t>
  </si>
  <si>
    <t>Chesapeake</t>
  </si>
  <si>
    <t>757-420-3778</t>
  </si>
  <si>
    <t>Kirsten</t>
  </si>
  <si>
    <t>Andresen</t>
  </si>
  <si>
    <t>LifeWay Christian Store #4960</t>
  </si>
  <si>
    <t>150 W Chicago Ave</t>
  </si>
  <si>
    <t>Chicago</t>
  </si>
  <si>
    <t>312-664-0799</t>
  </si>
  <si>
    <t>Heisele</t>
  </si>
  <si>
    <t>Lifeway Christian Store #9492</t>
  </si>
  <si>
    <t>1183 Smiley Ave</t>
  </si>
  <si>
    <t>Cincinnati</t>
  </si>
  <si>
    <t>513-671-0300</t>
  </si>
  <si>
    <t>Corbin</t>
  </si>
  <si>
    <t>LifeWay Christian Store #9345</t>
  </si>
  <si>
    <t>2825 Wilma Rudolph Blvd. STE#930</t>
  </si>
  <si>
    <t>Clarksville</t>
  </si>
  <si>
    <t>931-920-2231</t>
  </si>
  <si>
    <t>Jason</t>
  </si>
  <si>
    <t>Hart</t>
  </si>
  <si>
    <t>LifeWay Christian Store #9450</t>
  </si>
  <si>
    <t>4442 Frontage Rd NW</t>
  </si>
  <si>
    <t>Cleveland</t>
  </si>
  <si>
    <t>423-472-3540</t>
  </si>
  <si>
    <t>Glenn</t>
  </si>
  <si>
    <t>Hawley</t>
  </si>
  <si>
    <t>Lifeway Christian Store #9469</t>
  </si>
  <si>
    <t>Post Oak Square</t>
  </si>
  <si>
    <t>College Station</t>
  </si>
  <si>
    <t>979-696-2829</t>
  </si>
  <si>
    <t>LifeWay Christian Store #4462</t>
  </si>
  <si>
    <t>1009 Bower Pkwy</t>
  </si>
  <si>
    <t>29212-2217</t>
  </si>
  <si>
    <t>803-732-3580</t>
  </si>
  <si>
    <t>Brady</t>
  </si>
  <si>
    <t>LifeWay Christian Store #4981</t>
  </si>
  <si>
    <t>8735 Lyra Drive</t>
  </si>
  <si>
    <t>Columbus</t>
  </si>
  <si>
    <t>43240-2104</t>
  </si>
  <si>
    <t>614-880-9822</t>
  </si>
  <si>
    <t>Tim</t>
  </si>
  <si>
    <t>Cremean</t>
  </si>
  <si>
    <t>LifeWay Christian Store #4983</t>
  </si>
  <si>
    <t>1657 Georgesville Square</t>
  </si>
  <si>
    <t>43228-3689</t>
  </si>
  <si>
    <t>614-851-8400</t>
  </si>
  <si>
    <t>Bill</t>
  </si>
  <si>
    <t>Lynn</t>
  </si>
  <si>
    <t>LifeWay Christian Store #9395</t>
  </si>
  <si>
    <t>5555 Whittlesey Blvd, Unit 1300</t>
  </si>
  <si>
    <t>706-653-8662</t>
  </si>
  <si>
    <t>Gallegly</t>
  </si>
  <si>
    <t>LifeWay Christian Store #9255</t>
  </si>
  <si>
    <t>19075 IH 45 South</t>
  </si>
  <si>
    <t>Conroe</t>
  </si>
  <si>
    <t>936-321-9600</t>
  </si>
  <si>
    <t>Shawn</t>
  </si>
  <si>
    <t>Sullivan</t>
  </si>
  <si>
    <t>LifeWay Christian Store #9225</t>
  </si>
  <si>
    <t>1596 Dogwood Dr. SE, Ste A</t>
  </si>
  <si>
    <t>Conyers</t>
  </si>
  <si>
    <t>770-922-3772</t>
  </si>
  <si>
    <t>Troy</t>
  </si>
  <si>
    <t>Carter</t>
  </si>
  <si>
    <t>LifeWay Christian Store #9434</t>
  </si>
  <si>
    <t>414 W Jackson St</t>
  </si>
  <si>
    <t>Cookeville</t>
  </si>
  <si>
    <t>931-525-1024</t>
  </si>
  <si>
    <t>Frank</t>
  </si>
  <si>
    <t>Waller</t>
  </si>
  <si>
    <t>LifeWay Christian Store #9459</t>
  </si>
  <si>
    <t>13040 Riverdale Drive</t>
  </si>
  <si>
    <t>Coon Rapids</t>
  </si>
  <si>
    <t>55448-8406</t>
  </si>
  <si>
    <t>763-252-1961</t>
  </si>
  <si>
    <t>Susan</t>
  </si>
  <si>
    <t>Nestor</t>
  </si>
  <si>
    <t>Lifeway Christian Store #9494</t>
  </si>
  <si>
    <t>143 Rothrock Road</t>
  </si>
  <si>
    <t>Copley</t>
  </si>
  <si>
    <t>330-666-0931</t>
  </si>
  <si>
    <t>Micheal</t>
  </si>
  <si>
    <t>Hernandez</t>
  </si>
  <si>
    <t>LifeWay Christian Store #9436</t>
  </si>
  <si>
    <t>165 Holt Garrison Pkwy</t>
  </si>
  <si>
    <t>Danville</t>
  </si>
  <si>
    <t>434-797-3690</t>
  </si>
  <si>
    <t>Amy</t>
  </si>
  <si>
    <t>Brossette</t>
  </si>
  <si>
    <t>LifeWay Christian Store #4524</t>
  </si>
  <si>
    <t>1970 S University Dr</t>
  </si>
  <si>
    <t>Davie</t>
  </si>
  <si>
    <t>954-382-8063</t>
  </si>
  <si>
    <t>Lifeway Christian Store #9473</t>
  </si>
  <si>
    <t>2830 Miamisburg Centerville Road</t>
  </si>
  <si>
    <t>Dayton</t>
  </si>
  <si>
    <t>937-312-9444</t>
  </si>
  <si>
    <t>Felder</t>
  </si>
  <si>
    <t>LifeWay Christian Store #9430</t>
  </si>
  <si>
    <t>1241 Point Mallard Pkwy SE</t>
  </si>
  <si>
    <t>256-308-1893</t>
  </si>
  <si>
    <t>Moore</t>
  </si>
  <si>
    <t>LifeWay Christian Store #9452</t>
  </si>
  <si>
    <t>Shops At Paradise Key</t>
  </si>
  <si>
    <t>Destin</t>
  </si>
  <si>
    <t>850-269-9820</t>
  </si>
  <si>
    <t>Singletary</t>
  </si>
  <si>
    <t>LifeWay Christian Store #9195</t>
  </si>
  <si>
    <t>3500 Ross Clark Circle, Suite #310</t>
  </si>
  <si>
    <t>Dothan</t>
  </si>
  <si>
    <t>334-678-1718</t>
  </si>
  <si>
    <t>Jeff</t>
  </si>
  <si>
    <t>LifeWay Christian Store #9355</t>
  </si>
  <si>
    <t>9345 The Landing Drive</t>
  </si>
  <si>
    <t>Douglasville</t>
  </si>
  <si>
    <t>770-489-5196</t>
  </si>
  <si>
    <t>Craig</t>
  </si>
  <si>
    <t>Bartels</t>
  </si>
  <si>
    <t>LifeWay Christian Store #9460</t>
  </si>
  <si>
    <t>6819 York Ave South</t>
  </si>
  <si>
    <t>Edina</t>
  </si>
  <si>
    <t>55435-2516</t>
  </si>
  <si>
    <t>952-927-7106</t>
  </si>
  <si>
    <t>Martha</t>
  </si>
  <si>
    <t>Poe</t>
  </si>
  <si>
    <t>LifeWay Christian Store #4769</t>
  </si>
  <si>
    <t>1319 George Dieter Drive Suite 1</t>
  </si>
  <si>
    <t>El Paso</t>
  </si>
  <si>
    <t>915-633-1741</t>
  </si>
  <si>
    <t>Porter</t>
  </si>
  <si>
    <t>LifeWay Christian Store #9275</t>
  </si>
  <si>
    <t>1900 North Dixie Hwy</t>
  </si>
  <si>
    <t>Elizabethtown</t>
  </si>
  <si>
    <t>270-234-8854</t>
  </si>
  <si>
    <t>Jones</t>
  </si>
  <si>
    <t>LifeWay Christian Store #4440</t>
  </si>
  <si>
    <t>1728 Skibo Rd</t>
  </si>
  <si>
    <t>Fayetteville</t>
  </si>
  <si>
    <t>910-867-9737</t>
  </si>
  <si>
    <t>Karyn</t>
  </si>
  <si>
    <t>Yerbey</t>
  </si>
  <si>
    <t>LifeWay Christian Store #9285</t>
  </si>
  <si>
    <t>396 Cox Creek Pkwy</t>
  </si>
  <si>
    <t>Florence</t>
  </si>
  <si>
    <t>35630-1540</t>
  </si>
  <si>
    <t>256-767-7400</t>
  </si>
  <si>
    <t>Joel</t>
  </si>
  <si>
    <t>Shearon</t>
  </si>
  <si>
    <t>LifeWay Christian Store #9325</t>
  </si>
  <si>
    <t>2600 David H. McLeod Blvd.</t>
  </si>
  <si>
    <t>843-662-2119</t>
  </si>
  <si>
    <t>Greg</t>
  </si>
  <si>
    <t>Card</t>
  </si>
  <si>
    <t>LifeWay Christian Store #4912</t>
  </si>
  <si>
    <t>5801 Long Prairie Rd</t>
  </si>
  <si>
    <t>Flower Mound</t>
  </si>
  <si>
    <t>972-539-6348</t>
  </si>
  <si>
    <t>LifeWay Christian Store #4944</t>
  </si>
  <si>
    <t>1725 Galleria Blvd</t>
  </si>
  <si>
    <t>Franklin</t>
  </si>
  <si>
    <t>37067-1602</t>
  </si>
  <si>
    <t>615-771-9050</t>
  </si>
  <si>
    <t>Jay</t>
  </si>
  <si>
    <t>Lifeway Christian Store #9484</t>
  </si>
  <si>
    <t>7512 North Blackstone Ave</t>
  </si>
  <si>
    <t>Fresno</t>
  </si>
  <si>
    <t>559-431-0541</t>
  </si>
  <si>
    <t>Drake</t>
  </si>
  <si>
    <t>LifeWay Christian Store #9445</t>
  </si>
  <si>
    <t>3855 Phoenix Ave</t>
  </si>
  <si>
    <t>Ft Smith</t>
  </si>
  <si>
    <t>479-648-8709</t>
  </si>
  <si>
    <t>Drew</t>
  </si>
  <si>
    <t>Altom</t>
  </si>
  <si>
    <t>LifeWay Christian Store #9175</t>
  </si>
  <si>
    <t>5900 Soutwest Loop 820</t>
  </si>
  <si>
    <t>Ft. Worth</t>
  </si>
  <si>
    <t>817-732-6888</t>
  </si>
  <si>
    <t>Aaron</t>
  </si>
  <si>
    <t>Wilson</t>
  </si>
  <si>
    <t>LifeWay Christian Store #4913</t>
  </si>
  <si>
    <t>3726 East Franklin Blvd</t>
  </si>
  <si>
    <t>Gastonia</t>
  </si>
  <si>
    <t>704-823-8200</t>
  </si>
  <si>
    <t>Baysden</t>
  </si>
  <si>
    <t>LifeWay Christian Store #4478</t>
  </si>
  <si>
    <t>9840-A W Broad St</t>
  </si>
  <si>
    <t>Glen Allen</t>
  </si>
  <si>
    <t>23060-4171</t>
  </si>
  <si>
    <t>804-965-9485</t>
  </si>
  <si>
    <t>Strobel</t>
  </si>
  <si>
    <t>LifeWay Christian Store #4447</t>
  </si>
  <si>
    <t>5417-B Sapp Rd</t>
  </si>
  <si>
    <t>Greensboro</t>
  </si>
  <si>
    <t>336-294-6005</t>
  </si>
  <si>
    <t>Bryan</t>
  </si>
  <si>
    <t>Boone</t>
  </si>
  <si>
    <t>LifeWay Christian Store #4463</t>
  </si>
  <si>
    <t>607 Haywood Rd</t>
  </si>
  <si>
    <t>29607-2744</t>
  </si>
  <si>
    <t>864-281-1517</t>
  </si>
  <si>
    <t>Alicia</t>
  </si>
  <si>
    <t>Lowery</t>
  </si>
  <si>
    <t>LifeWay Christian Store #9315</t>
  </si>
  <si>
    <t>15128 Crossroads Parkway</t>
  </si>
  <si>
    <t>Gulfport</t>
  </si>
  <si>
    <t>228-539-4263</t>
  </si>
  <si>
    <t>Diane</t>
  </si>
  <si>
    <t>LifeWay Christian Store #9442</t>
  </si>
  <si>
    <t>17229 Cole Rd</t>
  </si>
  <si>
    <t>Hagerstown</t>
  </si>
  <si>
    <t>301-582-0080</t>
  </si>
  <si>
    <t>Trey</t>
  </si>
  <si>
    <t>Hunter</t>
  </si>
  <si>
    <t>LifeWay Christian Store #9461</t>
  </si>
  <si>
    <t>Colonial Commons</t>
  </si>
  <si>
    <t>Harrisburg</t>
  </si>
  <si>
    <t>717-545-1765</t>
  </si>
  <si>
    <t>Blake</t>
  </si>
  <si>
    <t>LifeWay Christian Store #9414</t>
  </si>
  <si>
    <t>24 Cross Creek Parkway Ste 30</t>
  </si>
  <si>
    <t>Hattiesburg</t>
  </si>
  <si>
    <t>601-264-2584</t>
  </si>
  <si>
    <t>Christine</t>
  </si>
  <si>
    <t>Greiner</t>
  </si>
  <si>
    <t>LifeWay Christian Store #9413</t>
  </si>
  <si>
    <t>1050 Glenbrook Way Suite #130</t>
  </si>
  <si>
    <t>Hendersonville</t>
  </si>
  <si>
    <t>615-826-2216</t>
  </si>
  <si>
    <t>Clodfelter</t>
  </si>
  <si>
    <t>LifeWay Christian Store #4904</t>
  </si>
  <si>
    <t>1714 Hwy 70 SE</t>
  </si>
  <si>
    <t>Hickory</t>
  </si>
  <si>
    <t>828-326-7144</t>
  </si>
  <si>
    <t>Adam</t>
  </si>
  <si>
    <t>Farris</t>
  </si>
  <si>
    <t>LifeWay Christian Store #9431</t>
  </si>
  <si>
    <t>5591 Hyw 153, Ste 156</t>
  </si>
  <si>
    <t>Hixson</t>
  </si>
  <si>
    <t>423-870-8012</t>
  </si>
  <si>
    <t>Jeremy</t>
  </si>
  <si>
    <t>Cohn</t>
  </si>
  <si>
    <t>LifeWay Christian Store #9463</t>
  </si>
  <si>
    <t>1446 Higdon Ferry Rd</t>
  </si>
  <si>
    <t>Hot Springs</t>
  </si>
  <si>
    <t>501-623-2328</t>
  </si>
  <si>
    <t>Loftin</t>
  </si>
  <si>
    <t>LifeWay Christian Store #4595</t>
  </si>
  <si>
    <t>7539 Southwest Freeway</t>
  </si>
  <si>
    <t>Houston</t>
  </si>
  <si>
    <t>713-777-7676</t>
  </si>
  <si>
    <t>Doughty</t>
  </si>
  <si>
    <t>LifeWay Christian Store #4791</t>
  </si>
  <si>
    <t>17776 State Hwy 249, Ste 25</t>
  </si>
  <si>
    <t>281-894-9561</t>
  </si>
  <si>
    <t>Becky</t>
  </si>
  <si>
    <t>Merrywell</t>
  </si>
  <si>
    <t>LifeWay Christian Store #9433</t>
  </si>
  <si>
    <t>20426 US Hwy 59 N</t>
  </si>
  <si>
    <t>Humble</t>
  </si>
  <si>
    <t>281-358-9996</t>
  </si>
  <si>
    <t>Tarver</t>
  </si>
  <si>
    <t>LifeWay Christian Store #4919</t>
  </si>
  <si>
    <t>6275 University Dr NW Ste 42A</t>
  </si>
  <si>
    <t>Huntsville</t>
  </si>
  <si>
    <t>256-971-1646</t>
  </si>
  <si>
    <t>Gibson</t>
  </si>
  <si>
    <t>LifeWay Christian Store #4792</t>
  </si>
  <si>
    <t>924 Northwest Loop 820</t>
  </si>
  <si>
    <t>Hurst</t>
  </si>
  <si>
    <t>817-590-4341</t>
  </si>
  <si>
    <t>McDonald</t>
  </si>
  <si>
    <t>LifeWay Christian Store #4959</t>
  </si>
  <si>
    <t>5458 E 82nd St</t>
  </si>
  <si>
    <t>Indianapolis</t>
  </si>
  <si>
    <t>317-841-3200</t>
  </si>
  <si>
    <t>Jolly</t>
  </si>
  <si>
    <t>LifeWay Christian Store #4543</t>
  </si>
  <si>
    <t>1057 E County Line Rd</t>
  </si>
  <si>
    <t>Jackson</t>
  </si>
  <si>
    <t>39211-1800</t>
  </si>
  <si>
    <t>601-952-1934</t>
  </si>
  <si>
    <t>Andy</t>
  </si>
  <si>
    <t>Morris</t>
  </si>
  <si>
    <t>LifeWay Christian Store #4903</t>
  </si>
  <si>
    <t>1016 Union University Dr.</t>
  </si>
  <si>
    <t>38305-3697</t>
  </si>
  <si>
    <t>731-668-9492</t>
  </si>
  <si>
    <t>Forister</t>
  </si>
  <si>
    <t>LifeWay Christian Store #4523</t>
  </si>
  <si>
    <t>10261 River Marsh Dr. Suite #191</t>
  </si>
  <si>
    <t>Jacksonville</t>
  </si>
  <si>
    <t>904-645-7096</t>
  </si>
  <si>
    <t>Floyd</t>
  </si>
  <si>
    <t>LifeWay Christian Store #9432</t>
  </si>
  <si>
    <t>9515 Crosshill Blvd Suite 101</t>
  </si>
  <si>
    <t>904-317-3085</t>
  </si>
  <si>
    <t>Kreg</t>
  </si>
  <si>
    <t>Cheshire</t>
  </si>
  <si>
    <t>LifeWay Christian Store #4916</t>
  </si>
  <si>
    <t>3211 Peoples St Suite #12</t>
  </si>
  <si>
    <t>423-610-0888</t>
  </si>
  <si>
    <t>Marconi</t>
  </si>
  <si>
    <t>LifeWay Christian Store #9437</t>
  </si>
  <si>
    <t>3009 E Highland Dr</t>
  </si>
  <si>
    <t>Jonesboro</t>
  </si>
  <si>
    <t>870-972-0606</t>
  </si>
  <si>
    <t>Janet</t>
  </si>
  <si>
    <t>Steen</t>
  </si>
  <si>
    <t>LifeWay Christian Store #9438</t>
  </si>
  <si>
    <t>9182 N Skyview Ave</t>
  </si>
  <si>
    <t>Kansas City</t>
  </si>
  <si>
    <t>816-746-8080</t>
  </si>
  <si>
    <t>Danny</t>
  </si>
  <si>
    <t>Stone</t>
  </si>
  <si>
    <t>LifeWay Christian Store #9235</t>
  </si>
  <si>
    <t>20230 Katy Freeway</t>
  </si>
  <si>
    <t>Katy</t>
  </si>
  <si>
    <t>281-829-2200</t>
  </si>
  <si>
    <t>Marc</t>
  </si>
  <si>
    <t>Amason</t>
  </si>
  <si>
    <t>LifeWay Christian Store #4929</t>
  </si>
  <si>
    <t>667 Ernest W. Barrett Pkwy #100</t>
  </si>
  <si>
    <t>Kennesaw</t>
  </si>
  <si>
    <t>770-426-4299</t>
  </si>
  <si>
    <t>Derek</t>
  </si>
  <si>
    <t>Suggs</t>
  </si>
  <si>
    <t>LifeWay Christian Store #9429</t>
  </si>
  <si>
    <t>2626 E Stone Dr</t>
  </si>
  <si>
    <t>Kingsport</t>
  </si>
  <si>
    <t>423-245-5839</t>
  </si>
  <si>
    <t>Chip</t>
  </si>
  <si>
    <t>Hall</t>
  </si>
  <si>
    <t>LifeWay Christian Store #4666</t>
  </si>
  <si>
    <t>5449 Washington Pike</t>
  </si>
  <si>
    <t>865-329-9385</t>
  </si>
  <si>
    <t>Barenkamp</t>
  </si>
  <si>
    <t>LifeWay Christian Store #9305</t>
  </si>
  <si>
    <t>10990 Parkside Drive</t>
  </si>
  <si>
    <t>865-675-8300</t>
  </si>
  <si>
    <t>Nate</t>
  </si>
  <si>
    <t>Humbert</t>
  </si>
  <si>
    <t>Lifeway Christian Store #9495</t>
  </si>
  <si>
    <t>898 Plaza Blvd</t>
  </si>
  <si>
    <t>Lancaster</t>
  </si>
  <si>
    <t>717-397-3517</t>
  </si>
  <si>
    <t>Reiss</t>
  </si>
  <si>
    <t>LifeWay Christian Store #4454</t>
  </si>
  <si>
    <t>3801 Mall Rd.</t>
  </si>
  <si>
    <t>859-271-0108</t>
  </si>
  <si>
    <t>Gregg</t>
  </si>
  <si>
    <t>Stinnett</t>
  </si>
  <si>
    <t>LifeWay Christian Store #4515</t>
  </si>
  <si>
    <t>11600 Chenal Pkwy., Ste. #1</t>
  </si>
  <si>
    <t>Little Rock</t>
  </si>
  <si>
    <t>501-225-6009</t>
  </si>
  <si>
    <t>Qualls</t>
  </si>
  <si>
    <t>LifeWay Christian Store #4914</t>
  </si>
  <si>
    <t>3092 N Eastman Rd Ste 103</t>
  </si>
  <si>
    <t>Longview</t>
  </si>
  <si>
    <t>903-663-8525</t>
  </si>
  <si>
    <t>Bailey</t>
  </si>
  <si>
    <t>LifeWay Christian Store #4434</t>
  </si>
  <si>
    <t>2120 S Hurstbourne Pkwy</t>
  </si>
  <si>
    <t>Louisville</t>
  </si>
  <si>
    <t>40220-1622</t>
  </si>
  <si>
    <t>502-491-4589</t>
  </si>
  <si>
    <t>Tony</t>
  </si>
  <si>
    <t>Bickett</t>
  </si>
  <si>
    <t>LifeWay Christian Store #4775</t>
  </si>
  <si>
    <t>5017 Milwaukee Ave, Ste 100</t>
  </si>
  <si>
    <t>Lubbock</t>
  </si>
  <si>
    <t>806-687-4185</t>
  </si>
  <si>
    <t>George</t>
  </si>
  <si>
    <t>Barth</t>
  </si>
  <si>
    <t>LifeWay Christian Store #9424</t>
  </si>
  <si>
    <t>3901 Wards Rd</t>
  </si>
  <si>
    <t>Lynchburg</t>
  </si>
  <si>
    <t>434-237-9271</t>
  </si>
  <si>
    <t>LifeWay Christian Store #9365</t>
  </si>
  <si>
    <t>4664 Presidential Pkwy</t>
  </si>
  <si>
    <t>Macon</t>
  </si>
  <si>
    <t>478-405-0428</t>
  </si>
  <si>
    <t>Paula</t>
  </si>
  <si>
    <t>LifeWay Christian Store #9456</t>
  </si>
  <si>
    <t>12985 Elm Creek Blvd</t>
  </si>
  <si>
    <t>Maple Grove</t>
  </si>
  <si>
    <t>55369-7043</t>
  </si>
  <si>
    <t>763-420-3883</t>
  </si>
  <si>
    <t>Gown</t>
  </si>
  <si>
    <t>LifeWay Christian Store #4661</t>
  </si>
  <si>
    <t>8025 Giacosa Place</t>
  </si>
  <si>
    <t>Memphis</t>
  </si>
  <si>
    <t>901-373-4900</t>
  </si>
  <si>
    <t>Ralph</t>
  </si>
  <si>
    <t>Owen</t>
  </si>
  <si>
    <t>LifeWay Christian Store #4697</t>
  </si>
  <si>
    <t>7720 Polo Grounds Blvd</t>
  </si>
  <si>
    <t>901-755-7111</t>
  </si>
  <si>
    <t>LifeWay Christian Store #9426</t>
  </si>
  <si>
    <t>133 S Frontage Rd Ste 106</t>
  </si>
  <si>
    <t>601-482-0242</t>
  </si>
  <si>
    <t>Sam</t>
  </si>
  <si>
    <t>Medar</t>
  </si>
  <si>
    <t>Lifeway Christian Store #9490</t>
  </si>
  <si>
    <t>1721 South Stapley Drive</t>
  </si>
  <si>
    <t>Mesa</t>
  </si>
  <si>
    <t>480-813-1771</t>
  </si>
  <si>
    <t>Colletti</t>
  </si>
  <si>
    <t>LifeWay Christian Store #4764</t>
  </si>
  <si>
    <t>18775 LBJ Freeway</t>
  </si>
  <si>
    <t>Mesquite</t>
  </si>
  <si>
    <t>972-270-0105</t>
  </si>
  <si>
    <t>Lee</t>
  </si>
  <si>
    <t>Shaffer</t>
  </si>
  <si>
    <t>LifeWay Christian Store #9435</t>
  </si>
  <si>
    <t>5211 Commonwealth Center Pkwy</t>
  </si>
  <si>
    <t>Midlothian</t>
  </si>
  <si>
    <t>804-763-1121</t>
  </si>
  <si>
    <t>Blasingame</t>
  </si>
  <si>
    <t>LifeWay Christian Store #4511</t>
  </si>
  <si>
    <t>3233 Airport Blvd.</t>
  </si>
  <si>
    <t>251-476-0565</t>
  </si>
  <si>
    <t>Baltrusch</t>
  </si>
  <si>
    <t>LifeWay Christian Store #4920</t>
  </si>
  <si>
    <t>4251 Pecanland Mall Drive</t>
  </si>
  <si>
    <t>Monroe</t>
  </si>
  <si>
    <t>318-325-0336</t>
  </si>
  <si>
    <t>Ivester</t>
  </si>
  <si>
    <t>LifeWay Christian Store #4593</t>
  </si>
  <si>
    <t>7235 Eastchase Pkwy</t>
  </si>
  <si>
    <t>Montgomery</t>
  </si>
  <si>
    <t>334-272-6545</t>
  </si>
  <si>
    <t>Kim</t>
  </si>
  <si>
    <t>Harris</t>
  </si>
  <si>
    <t>LifeWay Christian Store #9449</t>
  </si>
  <si>
    <t>130 Terrace Lane, Ste #3</t>
  </si>
  <si>
    <t>Morristown</t>
  </si>
  <si>
    <t>423-587-0769</t>
  </si>
  <si>
    <t>Abernathy</t>
  </si>
  <si>
    <t>LifeWay Christian Store #4918</t>
  </si>
  <si>
    <t>1904 Mount Zion Road</t>
  </si>
  <si>
    <t>Morrow</t>
  </si>
  <si>
    <t>770-473-2220</t>
  </si>
  <si>
    <t>Carlton</t>
  </si>
  <si>
    <t>Capps</t>
  </si>
  <si>
    <t>LifeWay Christian Store #9428</t>
  </si>
  <si>
    <t>401 South Mt. Juliet Rd.</t>
  </si>
  <si>
    <t>Mount Juliet</t>
  </si>
  <si>
    <t>615-758-3707</t>
  </si>
  <si>
    <t>Coppage</t>
  </si>
  <si>
    <t>LifeWay Christian Store #9245</t>
  </si>
  <si>
    <t>1960 A Old Fort Parkway</t>
  </si>
  <si>
    <t>Murfreesboro</t>
  </si>
  <si>
    <t>615-849-7776</t>
  </si>
  <si>
    <t>Robert</t>
  </si>
  <si>
    <t>Romney</t>
  </si>
  <si>
    <t>LifeWay Christian Store #4908</t>
  </si>
  <si>
    <t>6336 S State St</t>
  </si>
  <si>
    <t>Murray</t>
  </si>
  <si>
    <t>UT</t>
  </si>
  <si>
    <t>801-293-3231</t>
  </si>
  <si>
    <t>Eckardt</t>
  </si>
  <si>
    <t>LifeWay Christian Store #9411</t>
  </si>
  <si>
    <t>348 Seaboard St.</t>
  </si>
  <si>
    <t>Myrtle Beach</t>
  </si>
  <si>
    <t>843-839-9953</t>
  </si>
  <si>
    <t>Judkins</t>
  </si>
  <si>
    <t>LifeWay Christian Store #4668</t>
  </si>
  <si>
    <t>1010 Broadway</t>
  </si>
  <si>
    <t>Nashville</t>
  </si>
  <si>
    <t>615-251-2500</t>
  </si>
  <si>
    <t>Lifeway Christian Store #9497</t>
  </si>
  <si>
    <t>16 South Tower Road</t>
  </si>
  <si>
    <t>New Holland</t>
  </si>
  <si>
    <t>717-354-5258</t>
  </si>
  <si>
    <t>Brantley</t>
  </si>
  <si>
    <t>LifeWay Christian Store #4638</t>
  </si>
  <si>
    <t>3939 Gentilly Blvd</t>
  </si>
  <si>
    <t>New Orleans</t>
  </si>
  <si>
    <t>504-282-2626</t>
  </si>
  <si>
    <t>Clement</t>
  </si>
  <si>
    <t>LifeWay Christian Store #9427</t>
  </si>
  <si>
    <t>12551 Jefferson Ave, Ste 403</t>
  </si>
  <si>
    <t>Newport News</t>
  </si>
  <si>
    <t>757-833-7493</t>
  </si>
  <si>
    <t>Joshua</t>
  </si>
  <si>
    <t>Crawford</t>
  </si>
  <si>
    <t>LifeWay Christian Store #4467</t>
  </si>
  <si>
    <t>7900 Rivers Ave. Suite #1260</t>
  </si>
  <si>
    <t>North Charleston</t>
  </si>
  <si>
    <t>843-553-6951</t>
  </si>
  <si>
    <t>Bogard</t>
  </si>
  <si>
    <t>LifeWay Christian Store #4757</t>
  </si>
  <si>
    <t>3621 NW Expressway</t>
  </si>
  <si>
    <t>Oklahoma City</t>
  </si>
  <si>
    <t>405-949-9480</t>
  </si>
  <si>
    <t>Stout</t>
  </si>
  <si>
    <t>LifeWay Christian Store #9443</t>
  </si>
  <si>
    <t>11941 S Strang Line Rd</t>
  </si>
  <si>
    <t>Olathe</t>
  </si>
  <si>
    <t>66062-5287</t>
  </si>
  <si>
    <t>913-764-1752</t>
  </si>
  <si>
    <t>Ennis</t>
  </si>
  <si>
    <t>LifeWay Christian Store #4526</t>
  </si>
  <si>
    <t>2522-B E Colonial Dr</t>
  </si>
  <si>
    <t>407-894-0077</t>
  </si>
  <si>
    <t>Dana</t>
  </si>
  <si>
    <t>Cooper</t>
  </si>
  <si>
    <t>LifeWay Christian Store #4435</t>
  </si>
  <si>
    <t>5221 Frederica St. Suite #102</t>
  </si>
  <si>
    <t>Owensboro</t>
  </si>
  <si>
    <t>270-685-4901</t>
  </si>
  <si>
    <t>Eric</t>
  </si>
  <si>
    <t>LifeWay Christian Store #9417</t>
  </si>
  <si>
    <t>1150 Oxford Exchange Blvd.</t>
  </si>
  <si>
    <t>Oxford</t>
  </si>
  <si>
    <t>256-831-2453</t>
  </si>
  <si>
    <t>Chappell</t>
  </si>
  <si>
    <t>LifeWay Christian Store #9165</t>
  </si>
  <si>
    <t>3480 James-Sanders Blvd.</t>
  </si>
  <si>
    <t>Paducah</t>
  </si>
  <si>
    <t>270-415-9977</t>
  </si>
  <si>
    <t>LifeWay Christian Store #9155</t>
  </si>
  <si>
    <t>1654 Airport Blvd. Suite #500</t>
  </si>
  <si>
    <t>850-473-0271</t>
  </si>
  <si>
    <t>Olmeda</t>
  </si>
  <si>
    <t>Lifeway Christian Store #9489</t>
  </si>
  <si>
    <t>7401 West Bell Road</t>
  </si>
  <si>
    <t>623-979-7500</t>
  </si>
  <si>
    <t>Ed</t>
  </si>
  <si>
    <t>Page</t>
  </si>
  <si>
    <t>LifeWay Christian Store #4451</t>
  </si>
  <si>
    <t>10412 Centrum Parkway, Ste C</t>
  </si>
  <si>
    <t>Pineville</t>
  </si>
  <si>
    <t>28134-8820</t>
  </si>
  <si>
    <t>704-541-5033</t>
  </si>
  <si>
    <t>O'Keefe</t>
  </si>
  <si>
    <t>LifeWay Christian Store #9145</t>
  </si>
  <si>
    <t>1937 Preston Rd., Ste 1000</t>
  </si>
  <si>
    <t>Plano</t>
  </si>
  <si>
    <t>972-735-9376</t>
  </si>
  <si>
    <t>Daren</t>
  </si>
  <si>
    <t>DuBose</t>
  </si>
  <si>
    <t>LifeWay Christian Store #4452</t>
  </si>
  <si>
    <t>5250 Capital Blvd.</t>
  </si>
  <si>
    <t>Raleigh</t>
  </si>
  <si>
    <t>919-872-2578</t>
  </si>
  <si>
    <t>Susie</t>
  </si>
  <si>
    <t>Woodford</t>
  </si>
  <si>
    <t>Lifeway Christian Store #9487</t>
  </si>
  <si>
    <t>9940 Alabama Street</t>
  </si>
  <si>
    <t>Redlands</t>
  </si>
  <si>
    <t>909-307-1737</t>
  </si>
  <si>
    <t>Glover</t>
  </si>
  <si>
    <t>LifeWay Christian Store #4982</t>
  </si>
  <si>
    <t>2365 Taylor Park Dr</t>
  </si>
  <si>
    <t>Reynoldsburg</t>
  </si>
  <si>
    <t>614-866-3552</t>
  </si>
  <si>
    <t>JB</t>
  </si>
  <si>
    <t>LifeWay Christian Store #9446</t>
  </si>
  <si>
    <t>2085 Lantern Ridge Dr</t>
  </si>
  <si>
    <t>859-624-1984</t>
  </si>
  <si>
    <t>Mendoza</t>
  </si>
  <si>
    <t>Lifeway Christian Store #9486</t>
  </si>
  <si>
    <t>3396 Tyler Street</t>
  </si>
  <si>
    <t>Riverside</t>
  </si>
  <si>
    <t>951-688-1237</t>
  </si>
  <si>
    <t>Kegley</t>
  </si>
  <si>
    <t>LifeWay Christian Store #4479</t>
  </si>
  <si>
    <t>4873 Valley View Blvd, NW</t>
  </si>
  <si>
    <t>Roanoke</t>
  </si>
  <si>
    <t>540-362-5702</t>
  </si>
  <si>
    <t>Henderson</t>
  </si>
  <si>
    <t>LifeWay Christian Store #9385</t>
  </si>
  <si>
    <t>1575 Benvenue Rd.</t>
  </si>
  <si>
    <t>Rocky Mount</t>
  </si>
  <si>
    <t>252-972-5933</t>
  </si>
  <si>
    <t>Keith</t>
  </si>
  <si>
    <t>LifeWay Christian Store #9420</t>
  </si>
  <si>
    <t>2203 Promenade Blvd</t>
  </si>
  <si>
    <t>Rogers</t>
  </si>
  <si>
    <t>479-986-0028</t>
  </si>
  <si>
    <t>Darren</t>
  </si>
  <si>
    <t>Draeger</t>
  </si>
  <si>
    <t>Lifeway Christian Store #9482</t>
  </si>
  <si>
    <t>2659 Alta Arden Expresswau</t>
  </si>
  <si>
    <t>916-488-6633</t>
  </si>
  <si>
    <t>Sadie</t>
  </si>
  <si>
    <t>Burton</t>
  </si>
  <si>
    <t>LifeWay Christian Store #4776</t>
  </si>
  <si>
    <t>17802 La Cantera Pkwy</t>
  </si>
  <si>
    <t>San Antonio</t>
  </si>
  <si>
    <t>210-694-2995</t>
  </si>
  <si>
    <t>Janke</t>
  </si>
  <si>
    <t>Lifeway Christian Store #9488</t>
  </si>
  <si>
    <t>8807 Clairmont Mesa Blvd</t>
  </si>
  <si>
    <t>San Diego</t>
  </si>
  <si>
    <t>858-292-8052</t>
  </si>
  <si>
    <t>Lifeway Christian Store #9483</t>
  </si>
  <si>
    <t>1375 Blossom Hill</t>
  </si>
  <si>
    <t>San Jose</t>
  </si>
  <si>
    <t>408-265-1833</t>
  </si>
  <si>
    <t>Forbes</t>
  </si>
  <si>
    <t>LifeWay Christian Store #4528</t>
  </si>
  <si>
    <t>30 Janet Dr</t>
  </si>
  <si>
    <t>Savannah</t>
  </si>
  <si>
    <t>912-352-7280</t>
  </si>
  <si>
    <t>Tesar</t>
  </si>
  <si>
    <t>LifeWay Christian Store #9403</t>
  </si>
  <si>
    <t>4026 North US Highway 75</t>
  </si>
  <si>
    <t>Sherman</t>
  </si>
  <si>
    <t>903-813-4674</t>
  </si>
  <si>
    <t>Zack</t>
  </si>
  <si>
    <t>Hudson</t>
  </si>
  <si>
    <t>LifeWay Christian Store #4539</t>
  </si>
  <si>
    <t>7050 Youree Drive</t>
  </si>
  <si>
    <t>Shreveport</t>
  </si>
  <si>
    <t>318-797-7685</t>
  </si>
  <si>
    <t>Lifeway Christian Store #9496</t>
  </si>
  <si>
    <t>773 Route 113</t>
  </si>
  <si>
    <t>Souderton</t>
  </si>
  <si>
    <t>215-723-4397</t>
  </si>
  <si>
    <t>Conley</t>
  </si>
  <si>
    <t>LifeWay Christian Store #9412</t>
  </si>
  <si>
    <t>6589 Towne Center Crossing</t>
  </si>
  <si>
    <t>Southaven</t>
  </si>
  <si>
    <t>662-536-1042</t>
  </si>
  <si>
    <t>Schelley</t>
  </si>
  <si>
    <t>LifeWay Christian Store #9455</t>
  </si>
  <si>
    <t>9310 N Division St</t>
  </si>
  <si>
    <t>Spokane</t>
  </si>
  <si>
    <t>509-487-6942</t>
  </si>
  <si>
    <t>Hankins</t>
  </si>
  <si>
    <t>LifeWay Christian Store #4450</t>
  </si>
  <si>
    <t>6312 Springfield Plaza</t>
  </si>
  <si>
    <t>703-569-0067</t>
  </si>
  <si>
    <t>Wes</t>
  </si>
  <si>
    <t>Bowen</t>
  </si>
  <si>
    <t>LifeWay Christian Store #4970</t>
  </si>
  <si>
    <t>3362 South Glenstone Ave</t>
  </si>
  <si>
    <t>417-886-0911</t>
  </si>
  <si>
    <t>McMillan</t>
  </si>
  <si>
    <t>LifeWay Christian Store #9335</t>
  </si>
  <si>
    <t>1614 Governor's Sq Blvd.</t>
  </si>
  <si>
    <t>Tallahassee</t>
  </si>
  <si>
    <t>850-402-1800</t>
  </si>
  <si>
    <t>Maggie</t>
  </si>
  <si>
    <t>Wright</t>
  </si>
  <si>
    <t>LifeWay Christian Store #4525</t>
  </si>
  <si>
    <t>12689 Citrus Plaza Dr</t>
  </si>
  <si>
    <t>Tampa</t>
  </si>
  <si>
    <t>813-792-1377</t>
  </si>
  <si>
    <t>Dusenberry</t>
  </si>
  <si>
    <t>LifeWay Christian Store #9375</t>
  </si>
  <si>
    <t>2318 HK Dodgen Loop</t>
  </si>
  <si>
    <t>Temple</t>
  </si>
  <si>
    <t>254-899-1577</t>
  </si>
  <si>
    <t>Patterson</t>
  </si>
  <si>
    <t>LifeWay Christian Store #9416</t>
  </si>
  <si>
    <t>4250 St. Michael Drive</t>
  </si>
  <si>
    <t>903-832-0836</t>
  </si>
  <si>
    <t>Zaborowski</t>
  </si>
  <si>
    <t>LifeWay Christian Store #4906</t>
  </si>
  <si>
    <t>4121 Talmadge Rd</t>
  </si>
  <si>
    <t>Toledo</t>
  </si>
  <si>
    <t>419-472-1212</t>
  </si>
  <si>
    <t>Logan</t>
  </si>
  <si>
    <t>Appenfeller</t>
  </si>
  <si>
    <t>LifeWay Christian Store #9444</t>
  </si>
  <si>
    <t>2121 SW Fairlawn Plaza Dr</t>
  </si>
  <si>
    <t>Topeka</t>
  </si>
  <si>
    <t>66614-1512</t>
  </si>
  <si>
    <t>785-228-2858</t>
  </si>
  <si>
    <t>Jan</t>
  </si>
  <si>
    <t>Watkins</t>
  </si>
  <si>
    <t>LifeWay Christian Store #9448</t>
  </si>
  <si>
    <t>17326 Southcenter Pkwy</t>
  </si>
  <si>
    <t>Tukwila</t>
  </si>
  <si>
    <t>206-575-2304</t>
  </si>
  <si>
    <t>Rich</t>
  </si>
  <si>
    <t>Bouchard</t>
  </si>
  <si>
    <t>LifeWay Christian Store #4758</t>
  </si>
  <si>
    <t>10333 E 71st St South</t>
  </si>
  <si>
    <t>Tulsa</t>
  </si>
  <si>
    <t>74133-3208</t>
  </si>
  <si>
    <t>918-461-1034</t>
  </si>
  <si>
    <t>McCormick</t>
  </si>
  <si>
    <t>LifeWay Christian Store #9115</t>
  </si>
  <si>
    <t>3850 North Gloster St.</t>
  </si>
  <si>
    <t>Tupelo</t>
  </si>
  <si>
    <t>662-844-2201</t>
  </si>
  <si>
    <t>Louis</t>
  </si>
  <si>
    <t>LifeWay Christian Store #4990</t>
  </si>
  <si>
    <t>3504 McFarland Blvd East</t>
  </si>
  <si>
    <t>Tuscaloosa</t>
  </si>
  <si>
    <t>35405-2420</t>
  </si>
  <si>
    <t>205-556-5100</t>
  </si>
  <si>
    <t>Karl</t>
  </si>
  <si>
    <t>Freeman</t>
  </si>
  <si>
    <t>LifeWay Christian Store #9462</t>
  </si>
  <si>
    <t>2902 El Camino Real</t>
  </si>
  <si>
    <t>Tustin</t>
  </si>
  <si>
    <t>714-573-1468</t>
  </si>
  <si>
    <t>Jeffrey</t>
  </si>
  <si>
    <t>Verlander</t>
  </si>
  <si>
    <t>LifeWay Christian Store #4905</t>
  </si>
  <si>
    <t>5510 S Broadway, Ste 100</t>
  </si>
  <si>
    <t>Tyler</t>
  </si>
  <si>
    <t>903-534-9753</t>
  </si>
  <si>
    <t>Andrews</t>
  </si>
  <si>
    <t>Lifeway Christian Store # 9467</t>
  </si>
  <si>
    <t>1747 Gornto Road</t>
  </si>
  <si>
    <t>Valdosta</t>
  </si>
  <si>
    <t>229-293-9902</t>
  </si>
  <si>
    <t>Lifeway Christian Store # 9470</t>
  </si>
  <si>
    <t>115 Margie Drive</t>
  </si>
  <si>
    <t>Warner Robins</t>
  </si>
  <si>
    <t>478-971-2677</t>
  </si>
  <si>
    <t>Scheffer</t>
  </si>
  <si>
    <t>LifeWay Christian Store #4784</t>
  </si>
  <si>
    <t>1513 West Bay Area Blvd.</t>
  </si>
  <si>
    <t>Webster</t>
  </si>
  <si>
    <t>281-338-0007</t>
  </si>
  <si>
    <t>Sutkowski</t>
  </si>
  <si>
    <t>LifeWay Christian Store #9466</t>
  </si>
  <si>
    <t>261 Town Square</t>
  </si>
  <si>
    <t>Wheaton</t>
  </si>
  <si>
    <t>630-653-5900</t>
  </si>
  <si>
    <t>Jean</t>
  </si>
  <si>
    <t>Ellis</t>
  </si>
  <si>
    <t>LifeWay Christian Store #9465</t>
  </si>
  <si>
    <t>University Commons Shopping Ctr</t>
  </si>
  <si>
    <t>Wilmington</t>
  </si>
  <si>
    <t>910-799-2930</t>
  </si>
  <si>
    <t>Monica</t>
  </si>
  <si>
    <t>Walser</t>
  </si>
  <si>
    <t>LifeWay Christian Store #4955</t>
  </si>
  <si>
    <t>1082 Hanes Mall Blvd</t>
  </si>
  <si>
    <t>Winston-Salem</t>
  </si>
  <si>
    <t>336-765-6322</t>
  </si>
  <si>
    <t>Borgen</t>
  </si>
  <si>
    <t>LifeWay Christian Store #9458</t>
  </si>
  <si>
    <t>Valey Creek Mall-1750 Weir Drive</t>
  </si>
  <si>
    <t>Woodbury</t>
  </si>
  <si>
    <t>55125-2252</t>
  </si>
  <si>
    <t>651-738-9200</t>
  </si>
  <si>
    <t>Lechleitner</t>
  </si>
  <si>
    <t>LifeWay Christian Store #9440</t>
  </si>
  <si>
    <t>2945 Concord Road</t>
  </si>
  <si>
    <t>York</t>
  </si>
  <si>
    <t>717-757-7601</t>
  </si>
  <si>
    <t>Lois</t>
  </si>
  <si>
    <t>Sanderson</t>
  </si>
  <si>
    <t>Light of The Lamb Christian Bookstore</t>
  </si>
  <si>
    <t>PO Box 464</t>
  </si>
  <si>
    <t>Swansboro</t>
  </si>
  <si>
    <t>252-393-1139</t>
  </si>
  <si>
    <t>Ping</t>
  </si>
  <si>
    <t>Lighthouse Bibles Books &amp; Gifts</t>
  </si>
  <si>
    <t>510 South 1st St</t>
  </si>
  <si>
    <t>Union City</t>
  </si>
  <si>
    <t>731-885-9225</t>
  </si>
  <si>
    <t>Carl</t>
  </si>
  <si>
    <t>Lighthouse Book &amp; Bible</t>
  </si>
  <si>
    <t>1050 SW Baseline Rd. C-3</t>
  </si>
  <si>
    <t>Hillsboro</t>
  </si>
  <si>
    <t>97123-3877</t>
  </si>
  <si>
    <t>503-693-1990</t>
  </si>
  <si>
    <t>Karen</t>
  </si>
  <si>
    <t>Grosse</t>
  </si>
  <si>
    <t>Lighthouse Christian Books</t>
  </si>
  <si>
    <t>2781 South Oneida</t>
  </si>
  <si>
    <t>Green Bay</t>
  </si>
  <si>
    <t>54304-5750</t>
  </si>
  <si>
    <t>920-497-0636</t>
  </si>
  <si>
    <t>Fauber</t>
  </si>
  <si>
    <t>Lighthouse Christian Bookstore</t>
  </si>
  <si>
    <t>196 Bryant Parkway SW</t>
  </si>
  <si>
    <t>Calhoun</t>
  </si>
  <si>
    <t>706-629-2243</t>
  </si>
  <si>
    <t>Francisco</t>
  </si>
  <si>
    <t>Cintron</t>
  </si>
  <si>
    <t>Lighthouse Christian Store</t>
  </si>
  <si>
    <t>369 Third St NW</t>
  </si>
  <si>
    <t>Winter Haven</t>
  </si>
  <si>
    <t>863-293-7669</t>
  </si>
  <si>
    <t>Goodwin</t>
  </si>
  <si>
    <t>Lighthouse Christian Supply</t>
  </si>
  <si>
    <t>2104 N Main St</t>
  </si>
  <si>
    <t>Conway</t>
  </si>
  <si>
    <t>29526-3337</t>
  </si>
  <si>
    <t>843-248-9632</t>
  </si>
  <si>
    <t>6841 Dublin Blvd</t>
  </si>
  <si>
    <t>Dublin</t>
  </si>
  <si>
    <t>94568-2318</t>
  </si>
  <si>
    <t>925-829-3698</t>
  </si>
  <si>
    <t>Sharp</t>
  </si>
  <si>
    <t>Living Room Bookstore</t>
  </si>
  <si>
    <t>301 Hwy. 71 W. #100</t>
  </si>
  <si>
    <t>Bastrop</t>
  </si>
  <si>
    <t>78602-4111</t>
  </si>
  <si>
    <t>512-321-0909</t>
  </si>
  <si>
    <t>Marshburn</t>
  </si>
  <si>
    <t>Living Way Bible Bookstore</t>
  </si>
  <si>
    <t>890 N Krome Ave</t>
  </si>
  <si>
    <t>Homestead</t>
  </si>
  <si>
    <t>305-245-5245</t>
  </si>
  <si>
    <t>Rozella</t>
  </si>
  <si>
    <t>Pevehouse</t>
  </si>
  <si>
    <t>Living Word</t>
  </si>
  <si>
    <t>700 N Commerce</t>
  </si>
  <si>
    <t>Ardmore</t>
  </si>
  <si>
    <t>580-226-8595</t>
  </si>
  <si>
    <t>Joy Lendor</t>
  </si>
  <si>
    <t>Vanderlip</t>
  </si>
  <si>
    <t>Living Word Christian Center</t>
  </si>
  <si>
    <t>1236 Memaroneck Ave.</t>
  </si>
  <si>
    <t>White Plains</t>
  </si>
  <si>
    <t>10605-5207</t>
  </si>
  <si>
    <t>914-686-1400</t>
  </si>
  <si>
    <t>Cretaro</t>
  </si>
  <si>
    <t>Living Word Parable Christian Store</t>
  </si>
  <si>
    <t>952 Troy-Schenectady Rd, Ste 5</t>
  </si>
  <si>
    <t>Latham</t>
  </si>
  <si>
    <t>518-479-7276</t>
  </si>
  <si>
    <t>Denton</t>
  </si>
  <si>
    <t>Loaves &amp; Fishes</t>
  </si>
  <si>
    <t>3354 Hwy 71 S</t>
  </si>
  <si>
    <t>Mena</t>
  </si>
  <si>
    <t>479-394-0663</t>
  </si>
  <si>
    <t>Ashizawa</t>
  </si>
  <si>
    <t>Logos Bookstore of Hawaii</t>
  </si>
  <si>
    <t>760 Halekauwila St</t>
  </si>
  <si>
    <t>Honolulu</t>
  </si>
  <si>
    <t>HI</t>
  </si>
  <si>
    <t>808-596-8890</t>
  </si>
  <si>
    <t>Marie</t>
  </si>
  <si>
    <t>Prickett</t>
  </si>
  <si>
    <t>Logos of Northern KY</t>
  </si>
  <si>
    <t>8131 Alexandria Pike</t>
  </si>
  <si>
    <t>859-635-9673</t>
  </si>
  <si>
    <t>Varnell</t>
  </si>
  <si>
    <t>Mardel #30</t>
  </si>
  <si>
    <t>4705 S. 14th St</t>
  </si>
  <si>
    <t>325-690-5934</t>
  </si>
  <si>
    <t>Lewis</t>
  </si>
  <si>
    <t>Mardel #27</t>
  </si>
  <si>
    <t>2203 S Western</t>
  </si>
  <si>
    <t>806-353-2135</t>
  </si>
  <si>
    <t>Mardel #12</t>
  </si>
  <si>
    <t>4652 S Cooper St</t>
  </si>
  <si>
    <t>817-417-0888</t>
  </si>
  <si>
    <t>Mardel #29</t>
  </si>
  <si>
    <t>1501 E Whitestone Blvd</t>
  </si>
  <si>
    <t>Cedar Park</t>
  </si>
  <si>
    <t>512-528-9506</t>
  </si>
  <si>
    <t>Sandy</t>
  </si>
  <si>
    <t>Mardel #22</t>
  </si>
  <si>
    <t>5964 Barnes Rd</t>
  </si>
  <si>
    <t>Colorado Springs</t>
  </si>
  <si>
    <t>719-573-0402</t>
  </si>
  <si>
    <t>Goodner</t>
  </si>
  <si>
    <t>Mardel #34</t>
  </si>
  <si>
    <t>5425 S Padre Island Dr</t>
  </si>
  <si>
    <t>Corpus Cristi</t>
  </si>
  <si>
    <t>361-991-7925</t>
  </si>
  <si>
    <t>Mallory</t>
  </si>
  <si>
    <t>Mardel #21</t>
  </si>
  <si>
    <t>1800 S Loop 288</t>
  </si>
  <si>
    <t>940-384-7076</t>
  </si>
  <si>
    <t>Dean</t>
  </si>
  <si>
    <t>Mardel #04</t>
  </si>
  <si>
    <t>3300 S. Boulevard</t>
  </si>
  <si>
    <t>Edmond</t>
  </si>
  <si>
    <t>405-341-2439</t>
  </si>
  <si>
    <t>Amanda</t>
  </si>
  <si>
    <t>Richardson</t>
  </si>
  <si>
    <t>Mardel #05</t>
  </si>
  <si>
    <t>6080 S Hulen St Ste 200</t>
  </si>
  <si>
    <t>Fort Worth</t>
  </si>
  <si>
    <t>76132-2634</t>
  </si>
  <si>
    <t>817-294-8800</t>
  </si>
  <si>
    <t>Mardel #28</t>
  </si>
  <si>
    <t>5222 Preston Rd</t>
  </si>
  <si>
    <t>Frisco</t>
  </si>
  <si>
    <t>469-362-8794</t>
  </si>
  <si>
    <t>Jon</t>
  </si>
  <si>
    <t>Gooch</t>
  </si>
  <si>
    <t>Mardel #20</t>
  </si>
  <si>
    <t>3174 Lavon Dr</t>
  </si>
  <si>
    <t>Garland</t>
  </si>
  <si>
    <t>972-496-0135</t>
  </si>
  <si>
    <t>Kent</t>
  </si>
  <si>
    <t>Mardel #26</t>
  </si>
  <si>
    <t>13839 Breck St</t>
  </si>
  <si>
    <t>281-880-7408</t>
  </si>
  <si>
    <t>Sammy</t>
  </si>
  <si>
    <t>Rhodes</t>
  </si>
  <si>
    <t>Mardel #31</t>
  </si>
  <si>
    <t>19650 Restaurant Row</t>
  </si>
  <si>
    <t>281-579-0505</t>
  </si>
  <si>
    <t>Cliff</t>
  </si>
  <si>
    <t>Attaway</t>
  </si>
  <si>
    <t>Mardel #13</t>
  </si>
  <si>
    <t>664 Grapevine Hwy</t>
  </si>
  <si>
    <t>817-577-7587</t>
  </si>
  <si>
    <t>Wheeler</t>
  </si>
  <si>
    <t>Mardel #32</t>
  </si>
  <si>
    <t>4330 S Bass Pro Dr</t>
  </si>
  <si>
    <t>Independence</t>
  </si>
  <si>
    <t>816-795-0363</t>
  </si>
  <si>
    <t>Mardel #35</t>
  </si>
  <si>
    <t>5622 Johnston St</t>
  </si>
  <si>
    <t>Lafayette</t>
  </si>
  <si>
    <t>337-406-0159</t>
  </si>
  <si>
    <t>McNeal</t>
  </si>
  <si>
    <t>Mardel #18</t>
  </si>
  <si>
    <t>2428 S Stemmons Frwy</t>
  </si>
  <si>
    <t>Lewisville</t>
  </si>
  <si>
    <t>972-316-8444</t>
  </si>
  <si>
    <t>Ferguson</t>
  </si>
  <si>
    <t>Mardel #16</t>
  </si>
  <si>
    <t>12201 W Markham</t>
  </si>
  <si>
    <t>501-312-0316</t>
  </si>
  <si>
    <t>Oswalt</t>
  </si>
  <si>
    <t>Mardel #17</t>
  </si>
  <si>
    <t>4887 S Wadsworth Way</t>
  </si>
  <si>
    <t>Littleton</t>
  </si>
  <si>
    <t>303-904-6015</t>
  </si>
  <si>
    <t>Madewell</t>
  </si>
  <si>
    <t>Mardel #33</t>
  </si>
  <si>
    <t>305 W Loop 281</t>
  </si>
  <si>
    <t>903-663-0162</t>
  </si>
  <si>
    <t>Mardel #14</t>
  </si>
  <si>
    <t>7020 Quaker Ave</t>
  </si>
  <si>
    <t>806-780-8332</t>
  </si>
  <si>
    <t>Clint</t>
  </si>
  <si>
    <t>Magness</t>
  </si>
  <si>
    <t>Mardel #10</t>
  </si>
  <si>
    <t>2308 N Galloway</t>
  </si>
  <si>
    <t>972-289-9361</t>
  </si>
  <si>
    <t>Binette</t>
  </si>
  <si>
    <t>Mardel #25</t>
  </si>
  <si>
    <t>5214 W Wadley Ave</t>
  </si>
  <si>
    <t>Midland</t>
  </si>
  <si>
    <t>432-699-5914</t>
  </si>
  <si>
    <t>Brad</t>
  </si>
  <si>
    <t>Mardel #08</t>
  </si>
  <si>
    <t>5460 Landers Rd</t>
  </si>
  <si>
    <t>N. LIttle Rock</t>
  </si>
  <si>
    <t>501-955-2646</t>
  </si>
  <si>
    <t>Pennybaker</t>
  </si>
  <si>
    <t>Mardel #09</t>
  </si>
  <si>
    <t>2421 W. Main</t>
  </si>
  <si>
    <t>Norman</t>
  </si>
  <si>
    <t>405-360-5444</t>
  </si>
  <si>
    <t>Hentges</t>
  </si>
  <si>
    <t>Mardel #01</t>
  </si>
  <si>
    <t>4848 Northwest Expy</t>
  </si>
  <si>
    <t>405-773-1717</t>
  </si>
  <si>
    <t>Lyons</t>
  </si>
  <si>
    <t>Mardel #02</t>
  </si>
  <si>
    <t>1421 W. I-240 Service Rd</t>
  </si>
  <si>
    <t>405-681-1444</t>
  </si>
  <si>
    <t>Rodgers</t>
  </si>
  <si>
    <t>Mardel #15</t>
  </si>
  <si>
    <t>7102 W 119th St</t>
  </si>
  <si>
    <t>Overland Park</t>
  </si>
  <si>
    <t>913-498-0739</t>
  </si>
  <si>
    <t>Ritter</t>
  </si>
  <si>
    <t>Mardel #07</t>
  </si>
  <si>
    <t>2300 Coit Rd Ste 100</t>
  </si>
  <si>
    <t>972-867-1656</t>
  </si>
  <si>
    <t>DeGroot</t>
  </si>
  <si>
    <t>Mardel #19</t>
  </si>
  <si>
    <t>1533 E Battlefield Rd</t>
  </si>
  <si>
    <t>417-881-6338</t>
  </si>
  <si>
    <t>Auna</t>
  </si>
  <si>
    <t>Silva</t>
  </si>
  <si>
    <t>Mardel #03</t>
  </si>
  <si>
    <t>9725 E 71st St</t>
  </si>
  <si>
    <t>918-254-1571</t>
  </si>
  <si>
    <t>Mardel #06</t>
  </si>
  <si>
    <t>5202 S Harvard Ave</t>
  </si>
  <si>
    <t>918-747-1208</t>
  </si>
  <si>
    <t>Patrick</t>
  </si>
  <si>
    <t>Mardel #23</t>
  </si>
  <si>
    <t>4324 W Waco Dr</t>
  </si>
  <si>
    <t>Waco</t>
  </si>
  <si>
    <t>254-399-9237</t>
  </si>
  <si>
    <t>Linton</t>
  </si>
  <si>
    <t>Mardel #24</t>
  </si>
  <si>
    <t>20085 Gulf Freeway</t>
  </si>
  <si>
    <t>281-316-5081</t>
  </si>
  <si>
    <t>Alina</t>
  </si>
  <si>
    <t>Johnston</t>
  </si>
  <si>
    <t>Mardel #11</t>
  </si>
  <si>
    <t>2809 Southwest Pkwy</t>
  </si>
  <si>
    <t>Wichita Falls</t>
  </si>
  <si>
    <t>940-696-1166</t>
  </si>
  <si>
    <t>Courtney</t>
  </si>
  <si>
    <t>Weymouth</t>
  </si>
  <si>
    <t>Mardel eCommerce</t>
  </si>
  <si>
    <t>7727 SW 44th St</t>
  </si>
  <si>
    <t>405-745-1300</t>
  </si>
  <si>
    <t>Genter</t>
  </si>
  <si>
    <t>Marie's Christian Book &amp; Gift Center</t>
  </si>
  <si>
    <t>597 S Ragsdale St</t>
  </si>
  <si>
    <t>903-586-5659</t>
  </si>
  <si>
    <t>Harry</t>
  </si>
  <si>
    <t>Frisby</t>
  </si>
  <si>
    <t>Master's Miracle Christian Bookstore</t>
  </si>
  <si>
    <t>212 S Mayo Trail</t>
  </si>
  <si>
    <t>Paintsville</t>
  </si>
  <si>
    <t>41240-1239</t>
  </si>
  <si>
    <t>606-789-3036</t>
  </si>
  <si>
    <t>Mitchell</t>
  </si>
  <si>
    <t>Mustard Seed Inc</t>
  </si>
  <si>
    <t>38660 Sussex Highway Unit 3</t>
  </si>
  <si>
    <t>Delmar</t>
  </si>
  <si>
    <t>DE</t>
  </si>
  <si>
    <t>302-542-3394</t>
  </si>
  <si>
    <t>907 North Dupont Highway</t>
  </si>
  <si>
    <t>Milford</t>
  </si>
  <si>
    <t>302-422-9808</t>
  </si>
  <si>
    <t>Norwood</t>
  </si>
  <si>
    <t>N Time Music.com</t>
  </si>
  <si>
    <t>4913 Albemarle Rd</t>
  </si>
  <si>
    <t>704-531-8961</t>
  </si>
  <si>
    <t>Finn</t>
  </si>
  <si>
    <t>New Creations Christian Bookstore</t>
  </si>
  <si>
    <t>4005 Center St</t>
  </si>
  <si>
    <t>Deer Park</t>
  </si>
  <si>
    <t>281-930-8262</t>
  </si>
  <si>
    <t>Coleman</t>
  </si>
  <si>
    <t>New Life Christian Bookstore</t>
  </si>
  <si>
    <t>139-11 Queens Blvd</t>
  </si>
  <si>
    <t>Jamaica</t>
  </si>
  <si>
    <t>718-739-0707</t>
  </si>
  <si>
    <t>Brigman</t>
  </si>
  <si>
    <t>New Life Christian Bookstore &amp; Gifts</t>
  </si>
  <si>
    <t>5285 Main St</t>
  </si>
  <si>
    <t>Shallotte</t>
  </si>
  <si>
    <t>910-579-1759</t>
  </si>
  <si>
    <t>Holley</t>
  </si>
  <si>
    <t>New Life Christian Supply</t>
  </si>
  <si>
    <t>2686 South Harper Rd.</t>
  </si>
  <si>
    <t>Corinth</t>
  </si>
  <si>
    <t>38834-9268</t>
  </si>
  <si>
    <t>662-287-5885</t>
  </si>
  <si>
    <t>Tiffany</t>
  </si>
  <si>
    <t>Rothlisberger</t>
  </si>
  <si>
    <t>Oasis Christian Bookstore</t>
  </si>
  <si>
    <t>102 West Columbia</t>
  </si>
  <si>
    <t>Farmington</t>
  </si>
  <si>
    <t>63640-1719</t>
  </si>
  <si>
    <t>573-756-9494</t>
  </si>
  <si>
    <t>Herb</t>
  </si>
  <si>
    <t>Vanhooser</t>
  </si>
  <si>
    <t>Olive Branch Bookstore Inc</t>
  </si>
  <si>
    <t>1014 Jericho Turnpike</t>
  </si>
  <si>
    <t>New Hyde Park</t>
  </si>
  <si>
    <t>11040-4605</t>
  </si>
  <si>
    <t>516-775-7040</t>
  </si>
  <si>
    <t>Miriam</t>
  </si>
  <si>
    <t>Olive Tree of Sumter</t>
  </si>
  <si>
    <t>600 Bultman Dr</t>
  </si>
  <si>
    <t>Sumter</t>
  </si>
  <si>
    <t>29150-2564</t>
  </si>
  <si>
    <t>803-773-3450</t>
  </si>
  <si>
    <t>Barry</t>
  </si>
  <si>
    <t>Berglund</t>
  </si>
  <si>
    <t>Parables</t>
  </si>
  <si>
    <t>11212 Chicago Circle</t>
  </si>
  <si>
    <t>Omaha</t>
  </si>
  <si>
    <t>NE</t>
  </si>
  <si>
    <t>68154-2623</t>
  </si>
  <si>
    <t>402-333-5570</t>
  </si>
  <si>
    <t>Beverly</t>
  </si>
  <si>
    <t>White</t>
  </si>
  <si>
    <t>Paul's Christian Bookstore</t>
  </si>
  <si>
    <t>114 E Front St</t>
  </si>
  <si>
    <t>Sikeston</t>
  </si>
  <si>
    <t>573-471-5394</t>
  </si>
  <si>
    <t>Criswell</t>
  </si>
  <si>
    <t>Pee Dee Christian Book &amp; Supply Inc</t>
  </si>
  <si>
    <t>120 Sebrell St</t>
  </si>
  <si>
    <t>29505-2769</t>
  </si>
  <si>
    <t>843-662-6643</t>
  </si>
  <si>
    <t>Gerald</t>
  </si>
  <si>
    <t>Hicks</t>
  </si>
  <si>
    <t>604 N Tyler Road</t>
  </si>
  <si>
    <t>Wichita</t>
  </si>
  <si>
    <t>316-721-0300</t>
  </si>
  <si>
    <t>Myaing</t>
  </si>
  <si>
    <t>Potomac Adventist Book &amp; Health Food Store</t>
  </si>
  <si>
    <t>12004 Cherry Hill Rd</t>
  </si>
  <si>
    <t>Silver Spring</t>
  </si>
  <si>
    <t>301-572-0700</t>
  </si>
  <si>
    <t>Dunn</t>
  </si>
  <si>
    <t>Praises #2</t>
  </si>
  <si>
    <t>3644 Rhodes Ave</t>
  </si>
  <si>
    <t>New Boston</t>
  </si>
  <si>
    <t>45662-4935</t>
  </si>
  <si>
    <t>740-456-8363</t>
  </si>
  <si>
    <t>Hoffman</t>
  </si>
  <si>
    <t>Rainbow Parable Christian Store</t>
  </si>
  <si>
    <t>70 Southgate Square</t>
  </si>
  <si>
    <t>Colonial Heights</t>
  </si>
  <si>
    <t>23834-3611</t>
  </si>
  <si>
    <t>804-526-7022</t>
  </si>
  <si>
    <t>Laura</t>
  </si>
  <si>
    <t>Eiford</t>
  </si>
  <si>
    <t>Rayanns Christian Bookstore</t>
  </si>
  <si>
    <t>214 South Broad St.</t>
  </si>
  <si>
    <t>Thomasville</t>
  </si>
  <si>
    <t>229-226-9253</t>
  </si>
  <si>
    <t>Jors</t>
  </si>
  <si>
    <t>Reach Out Books</t>
  </si>
  <si>
    <t>221 North Peters Ave</t>
  </si>
  <si>
    <t>Fond Du Lac</t>
  </si>
  <si>
    <t>920-921-5102</t>
  </si>
  <si>
    <t>Jenkins</t>
  </si>
  <si>
    <t>Reidsville Bible &amp; Book Store</t>
  </si>
  <si>
    <t>219-A Turner Dr</t>
  </si>
  <si>
    <t>Reidsville</t>
  </si>
  <si>
    <t>336-342-9633</t>
  </si>
  <si>
    <t>Norton</t>
  </si>
  <si>
    <t>ReNewed</t>
  </si>
  <si>
    <t>238 W D Street</t>
  </si>
  <si>
    <t>Lemoore</t>
  </si>
  <si>
    <t>559-924-7368</t>
  </si>
  <si>
    <t>Ball</t>
  </si>
  <si>
    <t>Revelation Christian Book &amp; Gift</t>
  </si>
  <si>
    <t>5111 Rogers Ave E-2</t>
  </si>
  <si>
    <t>Fort Smith</t>
  </si>
  <si>
    <t>72903-2047</t>
  </si>
  <si>
    <t>479-452-1808</t>
  </si>
  <si>
    <t>Jimmy</t>
  </si>
  <si>
    <t>O'Neal</t>
  </si>
  <si>
    <t>S&amp;J Gospel Shop</t>
  </si>
  <si>
    <t>3308 Bragg Blvd Suite 240</t>
  </si>
  <si>
    <t>910-864-4435</t>
  </si>
  <si>
    <t>Skinner</t>
  </si>
  <si>
    <t>Sacred Melody Bookstore</t>
  </si>
  <si>
    <t>3501 James St</t>
  </si>
  <si>
    <t>Syracuse</t>
  </si>
  <si>
    <t>13206-2391</t>
  </si>
  <si>
    <t>315-437-1095</t>
  </si>
  <si>
    <t>Salt &amp; Pepper Christian Bookstore</t>
  </si>
  <si>
    <t>1055 Middle Tennessee Blvd</t>
  </si>
  <si>
    <t>615-896-7777</t>
  </si>
  <si>
    <t>Darrell</t>
  </si>
  <si>
    <t>Holcombe</t>
  </si>
  <si>
    <t>Sanctuary Christian Books and Gifts</t>
  </si>
  <si>
    <t>100 S Colonial Dr</t>
  </si>
  <si>
    <t>Alabaster</t>
  </si>
  <si>
    <t>205-663-2370</t>
  </si>
  <si>
    <t>Pearson</t>
  </si>
  <si>
    <t>Scotts Parable Christian Stores - Red Deer</t>
  </si>
  <si>
    <t>167 Leva Ave</t>
  </si>
  <si>
    <t>Red Deer</t>
  </si>
  <si>
    <t>T4E0H5</t>
  </si>
  <si>
    <t>403-342-7477</t>
  </si>
  <si>
    <t>Stare</t>
  </si>
  <si>
    <t>Scotts Parable Christian Stores - Saskatoon</t>
  </si>
  <si>
    <t>106 B River City Centre</t>
  </si>
  <si>
    <t>Saskatoon</t>
  </si>
  <si>
    <t>SK</t>
  </si>
  <si>
    <t>S7K 3T8</t>
  </si>
  <si>
    <t>306-244-3700</t>
  </si>
  <si>
    <t>Angie</t>
  </si>
  <si>
    <t>Cloutier</t>
  </si>
  <si>
    <t>Scripture House</t>
  </si>
  <si>
    <t>226 E. Caldwell Ave.</t>
  </si>
  <si>
    <t>Visalia</t>
  </si>
  <si>
    <t>93277-7804</t>
  </si>
  <si>
    <t>559-635-0732</t>
  </si>
  <si>
    <t>Debbie</t>
  </si>
  <si>
    <t>Garfield</t>
  </si>
  <si>
    <t>Serendipity Bible House</t>
  </si>
  <si>
    <t>760 Madison St</t>
  </si>
  <si>
    <t>Fairfield</t>
  </si>
  <si>
    <t>707-425-4147</t>
  </si>
  <si>
    <t>Katrina</t>
  </si>
  <si>
    <t>Dowis</t>
  </si>
  <si>
    <t>Shepherds Corner Christian Bookstore</t>
  </si>
  <si>
    <t>6740 Garners Ferry Road</t>
  </si>
  <si>
    <t>29209-1607</t>
  </si>
  <si>
    <t>803-776-7892</t>
  </si>
  <si>
    <t>Marty</t>
  </si>
  <si>
    <t>Thomas</t>
  </si>
  <si>
    <t>Shepherds Fold</t>
  </si>
  <si>
    <t>415 N Cherry Road</t>
  </si>
  <si>
    <t>Rock Hill</t>
  </si>
  <si>
    <t>29732-3065</t>
  </si>
  <si>
    <t>803-327-2589</t>
  </si>
  <si>
    <t>Shepherds Place</t>
  </si>
  <si>
    <t>305 S. Ohio Ave.</t>
  </si>
  <si>
    <t>Sedalia</t>
  </si>
  <si>
    <t>65301-4431</t>
  </si>
  <si>
    <t>660-826-4321</t>
  </si>
  <si>
    <t>William</t>
  </si>
  <si>
    <t>Ballou</t>
  </si>
  <si>
    <t>Solid Rock</t>
  </si>
  <si>
    <t>2010 Central Ave</t>
  </si>
  <si>
    <t>Kearney</t>
  </si>
  <si>
    <t>68847-5391</t>
  </si>
  <si>
    <t>308-234-9813</t>
  </si>
  <si>
    <t>Bird</t>
  </si>
  <si>
    <t>8304 Phoenix Ave.</t>
  </si>
  <si>
    <t>72903-6141</t>
  </si>
  <si>
    <t>479-452-3558</t>
  </si>
  <si>
    <t>Whit</t>
  </si>
  <si>
    <t>Smart</t>
  </si>
  <si>
    <t>Sonlife Christian Book &amp; Gift Center</t>
  </si>
  <si>
    <t>7755 Magnolia Beach Rd</t>
  </si>
  <si>
    <t>Denham Springs</t>
  </si>
  <si>
    <t>225-978-0832</t>
  </si>
  <si>
    <t>1417 West Morris Ave Suite B</t>
  </si>
  <si>
    <t>Hammond</t>
  </si>
  <si>
    <t>70403-3854</t>
  </si>
  <si>
    <t>985-345-6576</t>
  </si>
  <si>
    <t>Mickey</t>
  </si>
  <si>
    <t>Nuttall</t>
  </si>
  <si>
    <t>Sonlight Christian Books &amp; Gifts</t>
  </si>
  <si>
    <t>2472 F Rd, Unit 9</t>
  </si>
  <si>
    <t>Grand Junction</t>
  </si>
  <si>
    <t>970-241-3884</t>
  </si>
  <si>
    <t>Clayton</t>
  </si>
  <si>
    <t>Sonshine Bibles Books &amp; Gifts</t>
  </si>
  <si>
    <t>105 Market Center Dr</t>
  </si>
  <si>
    <t>Cornelia</t>
  </si>
  <si>
    <t>30531-4717</t>
  </si>
  <si>
    <t>706-894-1987</t>
  </si>
  <si>
    <t>Demastus</t>
  </si>
  <si>
    <t>Sonshine Christian Bookstore</t>
  </si>
  <si>
    <t>1841 Battlefield Pkwy</t>
  </si>
  <si>
    <t>Fort Oglethorpe</t>
  </si>
  <si>
    <t>706-861-7675</t>
  </si>
  <si>
    <t>Spoelstra</t>
  </si>
  <si>
    <t>Sound Theology</t>
  </si>
  <si>
    <t>415 Tennessee St.</t>
  </si>
  <si>
    <t>909-335-8411</t>
  </si>
  <si>
    <t>Kitty</t>
  </si>
  <si>
    <t>Spirit &amp; Life</t>
  </si>
  <si>
    <t>31 Main St</t>
  </si>
  <si>
    <t>Cortland</t>
  </si>
  <si>
    <t>607-753-1211</t>
  </si>
  <si>
    <t>Jamey</t>
  </si>
  <si>
    <t>Statesboro Christian Bookstore</t>
  </si>
  <si>
    <t>603 Brannen St</t>
  </si>
  <si>
    <t>Statesboro</t>
  </si>
  <si>
    <t>912-764-9623</t>
  </si>
  <si>
    <t>Mindy</t>
  </si>
  <si>
    <t>Uitermarkt</t>
  </si>
  <si>
    <t>Stepping Stones Christian Bookstore</t>
  </si>
  <si>
    <t>14 West Main St</t>
  </si>
  <si>
    <t>Marshalltown</t>
  </si>
  <si>
    <t>641-753-1430</t>
  </si>
  <si>
    <t>Swicegood Music</t>
  </si>
  <si>
    <t>3685 College Street</t>
  </si>
  <si>
    <t>77701-4685</t>
  </si>
  <si>
    <t>409-833-8603</t>
  </si>
  <si>
    <t>Pellizze</t>
  </si>
  <si>
    <t>Tampa Christian Supply</t>
  </si>
  <si>
    <t>2908 W Hillsborough Ave</t>
  </si>
  <si>
    <t>33614-6094</t>
  </si>
  <si>
    <t>813-879-6770</t>
  </si>
  <si>
    <t>Chad</t>
  </si>
  <si>
    <t>Tevebaugh</t>
  </si>
  <si>
    <t>The Bible Book Store</t>
  </si>
  <si>
    <t>106 Main St</t>
  </si>
  <si>
    <t>Vincennes</t>
  </si>
  <si>
    <t>47591-1234</t>
  </si>
  <si>
    <t>812-882-1155</t>
  </si>
  <si>
    <t>Adamson</t>
  </si>
  <si>
    <t>The Bible House</t>
  </si>
  <si>
    <t>7721 Laguna Blvd, Suite 100</t>
  </si>
  <si>
    <t>Elk Grove</t>
  </si>
  <si>
    <t>916-683-9111</t>
  </si>
  <si>
    <t>An</t>
  </si>
  <si>
    <t>1634 E Katella Ave</t>
  </si>
  <si>
    <t>Orange</t>
  </si>
  <si>
    <t>714-628-0111</t>
  </si>
  <si>
    <t>Sara</t>
  </si>
  <si>
    <t>The Book Store Inc</t>
  </si>
  <si>
    <t>399 Campbellsville Bypass, Ste 207</t>
  </si>
  <si>
    <t>Campbellsville</t>
  </si>
  <si>
    <t>270-469-9872</t>
  </si>
  <si>
    <t>Brant</t>
  </si>
  <si>
    <t>The Bridge</t>
  </si>
  <si>
    <t>706B West Ervin Rd</t>
  </si>
  <si>
    <t>Van Wert</t>
  </si>
  <si>
    <t>419-232-2665</t>
  </si>
  <si>
    <t>The Carpenter's Shop</t>
  </si>
  <si>
    <t>1880 Epps Bridge Parkway</t>
  </si>
  <si>
    <t>706-546-7375</t>
  </si>
  <si>
    <t>Harold</t>
  </si>
  <si>
    <t>Herring</t>
  </si>
  <si>
    <t>The Christian Soldier</t>
  </si>
  <si>
    <t>321 N. Berkeley Blvd</t>
  </si>
  <si>
    <t>Goldsboro</t>
  </si>
  <si>
    <t>919-751-0665</t>
  </si>
  <si>
    <t>Pope</t>
  </si>
  <si>
    <t>The Cornerstone</t>
  </si>
  <si>
    <t>1894 Blowing Rock Road</t>
  </si>
  <si>
    <t>28607-6148</t>
  </si>
  <si>
    <t>828-262-1226</t>
  </si>
  <si>
    <t>Dot</t>
  </si>
  <si>
    <t>Sarver</t>
  </si>
  <si>
    <t>The Galilean</t>
  </si>
  <si>
    <t>1603 Boone St</t>
  </si>
  <si>
    <t>Leesville</t>
  </si>
  <si>
    <t>71446-5329</t>
  </si>
  <si>
    <t>337-239-6248</t>
  </si>
  <si>
    <t>Cristel</t>
  </si>
  <si>
    <t>Phelps</t>
  </si>
  <si>
    <t>The Hope Store</t>
  </si>
  <si>
    <t>202 S Creyts Rd</t>
  </si>
  <si>
    <t>517-319-5722</t>
  </si>
  <si>
    <t>Bristol</t>
  </si>
  <si>
    <t>860 Madison Ave.</t>
  </si>
  <si>
    <t>Mankato</t>
  </si>
  <si>
    <t>56001-6140</t>
  </si>
  <si>
    <t>507-345-3200</t>
  </si>
  <si>
    <t>Ken</t>
  </si>
  <si>
    <t>Flanders</t>
  </si>
  <si>
    <t>The Olive Branch</t>
  </si>
  <si>
    <t>2036 Veterans Blvd</t>
  </si>
  <si>
    <t>478-272-3203</t>
  </si>
  <si>
    <t>Forster</t>
  </si>
  <si>
    <t>The Open Door</t>
  </si>
  <si>
    <t>3125 3rd Place</t>
  </si>
  <si>
    <t>Terre Haute</t>
  </si>
  <si>
    <t>812-238-1047</t>
  </si>
  <si>
    <t>Rooker</t>
  </si>
  <si>
    <t>The Scroll Christian Discount Store</t>
  </si>
  <si>
    <t>2209 S Broadway Ave</t>
  </si>
  <si>
    <t>903-592-0583</t>
  </si>
  <si>
    <t>Peters</t>
  </si>
  <si>
    <t>The Vineyard</t>
  </si>
  <si>
    <t>5721 E Virginia St</t>
  </si>
  <si>
    <t>Evansville</t>
  </si>
  <si>
    <t>47715-2674</t>
  </si>
  <si>
    <t>812-479-8777</t>
  </si>
  <si>
    <t>Clarinda</t>
  </si>
  <si>
    <t>Burston</t>
  </si>
  <si>
    <t>The Way Bookstore</t>
  </si>
  <si>
    <t>5438 York Road</t>
  </si>
  <si>
    <t>410-464-9550</t>
  </si>
  <si>
    <t>Stroud</t>
  </si>
  <si>
    <t>The Way Station of Truth &amp; Life</t>
  </si>
  <si>
    <t>115 Buck Rd</t>
  </si>
  <si>
    <t>Glassboro</t>
  </si>
  <si>
    <t>856-881-3033</t>
  </si>
  <si>
    <t>Randy</t>
  </si>
  <si>
    <t>Pence</t>
  </si>
  <si>
    <t>Tolley's Bible Bookstore</t>
  </si>
  <si>
    <t>3402 Pennsylvania Ave</t>
  </si>
  <si>
    <t>Charleston</t>
  </si>
  <si>
    <t>304-344-4200</t>
  </si>
  <si>
    <t>Transformation Christian Bookstore</t>
  </si>
  <si>
    <t>4071 Page Blvd</t>
  </si>
  <si>
    <t>St Louis</t>
  </si>
  <si>
    <t>314-535-1176</t>
  </si>
  <si>
    <t>Tammie</t>
  </si>
  <si>
    <t>Tree of Life</t>
  </si>
  <si>
    <t>1104 Kings Hwy</t>
  </si>
  <si>
    <t>Winona Lake</t>
  </si>
  <si>
    <t>574-267-2006</t>
  </si>
  <si>
    <t>Goins</t>
  </si>
  <si>
    <t>Tree of Life Bookstores Inc</t>
  </si>
  <si>
    <t>1500 South Western Ave</t>
  </si>
  <si>
    <t>765-675-9530</t>
  </si>
  <si>
    <t>Tree of Life Christian Outlet #2</t>
  </si>
  <si>
    <t>450 NW 257th Way</t>
  </si>
  <si>
    <t>Troutdale</t>
  </si>
  <si>
    <t>97060-8503</t>
  </si>
  <si>
    <t>541-338-8882</t>
  </si>
  <si>
    <t>Deanna</t>
  </si>
  <si>
    <t>Tri-City Bible Bookstore</t>
  </si>
  <si>
    <t>2450 N Columbia Center Blvd</t>
  </si>
  <si>
    <t>Richland</t>
  </si>
  <si>
    <t>99352-4854</t>
  </si>
  <si>
    <t>509-734-9900</t>
  </si>
  <si>
    <t>LaShonda</t>
  </si>
  <si>
    <t>Trinity Christian Stores</t>
  </si>
  <si>
    <t>7707 S Raeford Rd. Ste 106</t>
  </si>
  <si>
    <t>910-487-0524</t>
  </si>
  <si>
    <t>Marcie</t>
  </si>
  <si>
    <t>Chamness</t>
  </si>
  <si>
    <t>Trinity Gifts &amp; Books</t>
  </si>
  <si>
    <t>4623 National Rd E</t>
  </si>
  <si>
    <t>47374-3733</t>
  </si>
  <si>
    <t>765-962-0727</t>
  </si>
  <si>
    <t>Head</t>
  </si>
  <si>
    <t>Unique Christian Bookstore</t>
  </si>
  <si>
    <t>2709 Eastland Mall</t>
  </si>
  <si>
    <t>614-754-6719</t>
  </si>
  <si>
    <t>Vine &amp; Branches</t>
  </si>
  <si>
    <t>110 W Oak St</t>
  </si>
  <si>
    <t>Lodi</t>
  </si>
  <si>
    <t>209-334-3111</t>
  </si>
  <si>
    <t>Barbara</t>
  </si>
  <si>
    <t>Hawkins</t>
  </si>
  <si>
    <t>Vineyard Christian Bookstore</t>
  </si>
  <si>
    <t>2620-D Forest Hills Rd</t>
  </si>
  <si>
    <t>252-237-5524</t>
  </si>
  <si>
    <t>Masso</t>
  </si>
  <si>
    <t>Viva Life Christian Bookshop</t>
  </si>
  <si>
    <t>6601 N 10th</t>
  </si>
  <si>
    <t>McAllen</t>
  </si>
  <si>
    <t>956-631-2291</t>
  </si>
  <si>
    <t>Western Christian Bookstore</t>
  </si>
  <si>
    <t>1618 Franklin Street</t>
  </si>
  <si>
    <t>Oakland</t>
  </si>
  <si>
    <t>510-832-2040</t>
  </si>
  <si>
    <t>Darlene</t>
  </si>
  <si>
    <t>White Wing Christian Bookstore</t>
  </si>
  <si>
    <t>3750 Keith St NW</t>
  </si>
  <si>
    <t>423-559-5425</t>
  </si>
  <si>
    <t>Cottrill</t>
  </si>
  <si>
    <t>Willa's Bibles And Gifts</t>
  </si>
  <si>
    <t>416 Main Street</t>
  </si>
  <si>
    <t>Point Pleasant</t>
  </si>
  <si>
    <t>25550-1117</t>
  </si>
  <si>
    <t>304-675-5833</t>
  </si>
  <si>
    <t>Merkle</t>
  </si>
  <si>
    <t>Wilmington Christian Bookstore</t>
  </si>
  <si>
    <t>1643 Rombach Ave</t>
  </si>
  <si>
    <t>937-382-0675</t>
  </si>
  <si>
    <t>Joe &amp; Evelyn</t>
  </si>
  <si>
    <t>Curtiss</t>
  </si>
  <si>
    <t>Word of Life Bookstore</t>
  </si>
  <si>
    <t>7223 S Main Street</t>
  </si>
  <si>
    <t>Los Angeles</t>
  </si>
  <si>
    <t>90003-2121</t>
  </si>
  <si>
    <t>323-758-2733</t>
  </si>
  <si>
    <t>6321 West Blvd</t>
  </si>
  <si>
    <t>90043-3805</t>
  </si>
  <si>
    <t>323-295-8223</t>
  </si>
  <si>
    <t>Maryann</t>
  </si>
  <si>
    <t>Strickland</t>
  </si>
  <si>
    <t>Words Of Life Christian Bookstore</t>
  </si>
  <si>
    <t>511 Joseph Dr</t>
  </si>
  <si>
    <t>Harrodsburg</t>
  </si>
  <si>
    <t>859-734-4044</t>
  </si>
  <si>
    <t>Nancy</t>
  </si>
  <si>
    <t>Ford</t>
  </si>
  <si>
    <t>Words of Wisdom</t>
  </si>
  <si>
    <t>4200 N. Illinois St</t>
  </si>
  <si>
    <t>Swansea</t>
  </si>
  <si>
    <t>618-222-7323</t>
  </si>
  <si>
    <t>Don</t>
  </si>
  <si>
    <t>Chance</t>
  </si>
  <si>
    <t>Yates Chance Christian Book Store</t>
  </si>
  <si>
    <t>1650 2nd Ave SW</t>
  </si>
  <si>
    <t>Cullman</t>
  </si>
  <si>
    <t>35055-5313</t>
  </si>
  <si>
    <t>256-734-8652</t>
  </si>
  <si>
    <t>cycle</t>
  </si>
  <si>
    <t>Account_Num</t>
  </si>
  <si>
    <t>Store_Name</t>
  </si>
  <si>
    <t>Bibles Plus</t>
  </si>
  <si>
    <t>Gospel World - Douglas</t>
  </si>
  <si>
    <t>Guiding Light - Barboursville</t>
  </si>
  <si>
    <t>100% Bible Bookstore</t>
  </si>
  <si>
    <t>Mardel - Longview #33</t>
  </si>
  <si>
    <t>Mardel - Tulsa #03</t>
  </si>
  <si>
    <t>Cross Way Christian Supply - Greenville #2</t>
  </si>
  <si>
    <t>For All Bible Center</t>
  </si>
  <si>
    <t>Gospel Lighthouse - Pensacola</t>
  </si>
  <si>
    <t>Hackman's Bible Bookstore</t>
  </si>
  <si>
    <t>LifeWay Christian Store - Augusta #4531</t>
  </si>
  <si>
    <t>LifeWay Christian Store - Columbus GA #9395</t>
  </si>
  <si>
    <t>LifeWay Christian Store - Gulfport #9315</t>
  </si>
  <si>
    <t>LifeWay Christian Store - Reynoldsburg #4982</t>
  </si>
  <si>
    <t>Mardel - Tulsa #06</t>
  </si>
  <si>
    <t>Potomac Adventist</t>
  </si>
  <si>
    <t>Word of Life - Main St</t>
  </si>
  <si>
    <t>LifeWay Christian Store - Hixson #9431</t>
  </si>
  <si>
    <t>LifeWay Christian Store - Katy #9235</t>
  </si>
  <si>
    <t>Mardel - Mesquite #10</t>
  </si>
  <si>
    <t>Arrowhead Parable Christian Store</t>
  </si>
  <si>
    <t>Cedar Springs Christian Store - Clinton</t>
  </si>
  <si>
    <t>LifeWay Christian Store - Rocky Mount #9385</t>
  </si>
  <si>
    <t>LifeWay Christian Store - Tallahassee #9335</t>
  </si>
  <si>
    <t>Mardel - Abilene #30</t>
  </si>
  <si>
    <t>Mardel - Cedar Park #29</t>
  </si>
  <si>
    <t>LifeWay Christian Store - Humble #9433</t>
  </si>
  <si>
    <t>Cedar Springs Christian Store - Peters</t>
  </si>
  <si>
    <t>Mardel - Overland Park #15</t>
  </si>
  <si>
    <t>The Olive Branch - Dublin</t>
  </si>
  <si>
    <t>LifeWay Christian Store - Gastonia #4913</t>
  </si>
  <si>
    <t>Mardel - Wichita Falls #11</t>
  </si>
  <si>
    <t>Mardel - Colorado Springs #22</t>
  </si>
  <si>
    <t>Beacon Of Hope Christian Store</t>
  </si>
  <si>
    <t>Christian Bookstore of Beckley</t>
  </si>
  <si>
    <t>Cross Way Christian Supply - Easley</t>
  </si>
  <si>
    <t>Gospel Music &amp; Christian Bkst</t>
  </si>
  <si>
    <t>Heavenly Treasures - Jonesville</t>
  </si>
  <si>
    <t>Hope Christian Store - Merced</t>
  </si>
  <si>
    <t>LifeWay Christian Store - Barboursville #9472</t>
  </si>
  <si>
    <t>LifeWay Christian Store - Birmingham SO #9418</t>
  </si>
  <si>
    <t>LifeWay Christian Store - Brandon #9135</t>
  </si>
  <si>
    <t>LifeWay Christian Store - Bridgeton #4646</t>
  </si>
  <si>
    <t>LifeWay Christian Store - Chattanooga #4665</t>
  </si>
  <si>
    <t>LifeWay Christian Store - Cleveland #9450</t>
  </si>
  <si>
    <t>LifeWay Christian Store - Florence AL #9285</t>
  </si>
  <si>
    <t>LifeWay Christian Store - Hattiesburg #9414</t>
  </si>
  <si>
    <t>LifeWay Christian Store - N. Charleston #4467</t>
  </si>
  <si>
    <t>LifeWay Christian Store - Peoria #9489</t>
  </si>
  <si>
    <t>LifeWay Christian Store - Richmond KY #9446</t>
  </si>
  <si>
    <t>LifeWay Christian Store - Webster #4784</t>
  </si>
  <si>
    <t>Mardel - Norman #09</t>
  </si>
  <si>
    <t>Mardel - OKC NW #01</t>
  </si>
  <si>
    <t>Christian Bookstore - Beaver Dam</t>
  </si>
  <si>
    <t>Cornerstone Christian Bookstore - Helena</t>
  </si>
  <si>
    <t>Gift &amp; Bible Center - Frandor</t>
  </si>
  <si>
    <t>Heaven &amp; Earth - Hampton</t>
  </si>
  <si>
    <t>LifeWay Christian Store - Brea #4717</t>
  </si>
  <si>
    <t>LifeWay Christian Store - Chambersburg #9441</t>
  </si>
  <si>
    <t>LifeWay Christian Store - Hurst #4792</t>
  </si>
  <si>
    <t>LifeWay Christian Store - Lancaster #9495</t>
  </si>
  <si>
    <t>LifeWay Christian Store - Meridian #9426</t>
  </si>
  <si>
    <t>LifeWay Christian Store - Murray #4908</t>
  </si>
  <si>
    <t>LifeWay Christian Store - Roanoke #4479</t>
  </si>
  <si>
    <t>LifeWay Christian Store - Rogers #9420</t>
  </si>
  <si>
    <t>LifeWay Christian Store - Toledo #4906</t>
  </si>
  <si>
    <t>LifeWay Christian Store - Valdosta #9467</t>
  </si>
  <si>
    <t>Lighthouse Christian Supply - Conway</t>
  </si>
  <si>
    <t>Lighthouse Christian Supply - Dublin</t>
  </si>
  <si>
    <t>Living Word Parable Christian Store - Latham</t>
  </si>
  <si>
    <t>Solid Rock - Kearney</t>
  </si>
  <si>
    <t>Sonlight Christian Books and Gifts</t>
  </si>
  <si>
    <t>Way Station of Truth &amp; Life</t>
  </si>
  <si>
    <t>LifeWay Christian Store - Columbia #4462</t>
  </si>
  <si>
    <t>LifeWay Christian Store - Franklin #4944</t>
  </si>
  <si>
    <t>LifeWay Christian Store - Oxford #9417</t>
  </si>
  <si>
    <t>LifeWay Christian Store - Sacramento #9482</t>
  </si>
  <si>
    <t>LifeWay Christian Store - Tuscaloosa #4990</t>
  </si>
  <si>
    <t>Lighthouse Christian Store - Winter Haven</t>
  </si>
  <si>
    <t>Mardel - Hurst #13</t>
  </si>
  <si>
    <t>Shepherd's Fold</t>
  </si>
  <si>
    <t>Viva Life</t>
  </si>
  <si>
    <t>LifeWay Christian Store - Tampa #4525</t>
  </si>
  <si>
    <t>Christian Book &amp; Gift Shop - Greeneville</t>
  </si>
  <si>
    <t>Handfuls on Purpose</t>
  </si>
  <si>
    <t>LifeWay Christian Store - Chesapeake #4477</t>
  </si>
  <si>
    <t>LifeWay Christian Store - Owensboro #4435</t>
  </si>
  <si>
    <t>LifeWay Christian Store - Savannah #4528</t>
  </si>
  <si>
    <t>Word of Life - West Blvd</t>
  </si>
  <si>
    <t>LifeWay Christian Store - Birmingham SE #9419</t>
  </si>
  <si>
    <t xml:space="preserve">Independent Store Sales in January 2014   </t>
  </si>
  <si>
    <t>TM</t>
  </si>
  <si>
    <t>LM</t>
  </si>
  <si>
    <t>TOP OVERALL RANKED BY BURNS</t>
  </si>
  <si>
    <t>CITY</t>
  </si>
  <si>
    <t>THIS MO. PT</t>
  </si>
  <si>
    <t>THIS MO. CD</t>
  </si>
  <si>
    <t>THIS MO. PL</t>
  </si>
  <si>
    <t>THIS MO. AB</t>
  </si>
  <si>
    <t>THIS MO. VG</t>
  </si>
  <si>
    <t xml:space="preserve">THIS MO. MC </t>
  </si>
  <si>
    <t>THIS MO. TOTAL</t>
  </si>
  <si>
    <t>LAST MO. TOTAL</t>
  </si>
  <si>
    <t>Pee Dee Christian Book &amp; Supply</t>
  </si>
  <si>
    <t xml:space="preserve">Cross Way Christian Supply </t>
  </si>
  <si>
    <t xml:space="preserve">Christian Bookstore </t>
  </si>
  <si>
    <t xml:space="preserve">Christian Book Store </t>
  </si>
  <si>
    <t xml:space="preserve">New Life Christian Supply </t>
  </si>
  <si>
    <t xml:space="preserve"> - </t>
  </si>
  <si>
    <t xml:space="preserve"> </t>
  </si>
  <si>
    <t xml:space="preserve">The Lighthouse </t>
  </si>
  <si>
    <t xml:space="preserve">Marion </t>
  </si>
  <si>
    <t xml:space="preserve">The Carpenter's Shop </t>
  </si>
  <si>
    <t xml:space="preserve">The Galilean </t>
  </si>
  <si>
    <t xml:space="preserve">Gospel Book Store </t>
  </si>
  <si>
    <t>BAH</t>
  </si>
  <si>
    <t>PT</t>
  </si>
  <si>
    <t>Performance Track</t>
  </si>
  <si>
    <t>Audio Book</t>
  </si>
  <si>
    <t>CD</t>
  </si>
  <si>
    <t>Artist Full Album</t>
  </si>
  <si>
    <t>VG</t>
  </si>
  <si>
    <t>Video Game</t>
  </si>
  <si>
    <t>PL</t>
  </si>
  <si>
    <t>Playlist Mix</t>
  </si>
  <si>
    <t>Music Compilations</t>
  </si>
  <si>
    <t>TOP OVERALL
RANKED BY ARTIST CD</t>
  </si>
  <si>
    <t>THIS MO. MC</t>
  </si>
  <si>
    <t>Defects</t>
  </si>
  <si>
    <t>Report Total</t>
  </si>
  <si>
    <t>Sub-total</t>
  </si>
</sst>
</file>

<file path=xl/styles.xml><?xml version="1.0" encoding="utf-8"?>
<styleSheet xmlns="http://schemas.openxmlformats.org/spreadsheetml/2006/main">
  <numFmts count="4">
    <numFmt numFmtId="8" formatCode="&quot;$&quot;#,##0.00_);[Red]\(&quot;$&quot;#,##0.00\)"/>
    <numFmt numFmtId="164" formatCode="0.0"/>
    <numFmt numFmtId="165" formatCode="0.0%"/>
    <numFmt numFmtId="166" formatCode="[$-409]mmm\-yy;@"/>
  </numFmts>
  <fonts count="1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name val="Arial Narrow"/>
      <family val="2"/>
    </font>
    <font>
      <b/>
      <sz val="8"/>
      <color indexed="9"/>
      <name val="Arial Narrow"/>
      <family val="2"/>
    </font>
    <font>
      <b/>
      <sz val="8"/>
      <color indexed="9"/>
      <name val="Arial Black"/>
      <family val="2"/>
    </font>
    <font>
      <sz val="8"/>
      <name val="Arial Narrow"/>
      <family val="2"/>
    </font>
    <font>
      <sz val="10"/>
      <name val="Arial"/>
      <family val="2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quotePrefix="1" applyFont="1"/>
    <xf numFmtId="0" fontId="2" fillId="0" borderId="0" xfId="0" applyFont="1"/>
    <xf numFmtId="8" fontId="2" fillId="0" borderId="0" xfId="0" applyNumberFormat="1" applyFont="1"/>
    <xf numFmtId="8" fontId="1" fillId="0" borderId="0" xfId="0" applyNumberFormat="1" applyFont="1"/>
    <xf numFmtId="38" fontId="2" fillId="0" borderId="0" xfId="0" applyNumberFormat="1" applyFont="1"/>
    <xf numFmtId="38" fontId="1" fillId="0" borderId="0" xfId="0" applyNumberFormat="1" applyFont="1"/>
    <xf numFmtId="20" fontId="1" fillId="0" borderId="0" xfId="0" applyNumberFormat="1" applyFont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10" fontId="3" fillId="0" borderId="3" xfId="0" applyNumberFormat="1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/>
    </xf>
    <xf numFmtId="0" fontId="4" fillId="0" borderId="0" xfId="0" applyFont="1"/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0" fontId="4" fillId="0" borderId="5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0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0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0" fontId="3" fillId="0" borderId="6" xfId="0" applyNumberFormat="1" applyFont="1" applyBorder="1" applyAlignment="1">
      <alignment vertical="center"/>
    </xf>
    <xf numFmtId="10" fontId="4" fillId="0" borderId="0" xfId="0" applyNumberFormat="1" applyFont="1"/>
    <xf numFmtId="0" fontId="5" fillId="0" borderId="0" xfId="0" applyFont="1"/>
    <xf numFmtId="0" fontId="3" fillId="0" borderId="0" xfId="0" applyFont="1"/>
    <xf numFmtId="0" fontId="4" fillId="0" borderId="0" xfId="0" quotePrefix="1" applyFont="1" applyAlignment="1">
      <alignment horizontal="right"/>
    </xf>
    <xf numFmtId="164" fontId="4" fillId="0" borderId="0" xfId="0" applyNumberFormat="1" applyFont="1"/>
    <xf numFmtId="3" fontId="4" fillId="0" borderId="0" xfId="0" applyNumberFormat="1" applyFont="1"/>
    <xf numFmtId="165" fontId="4" fillId="0" borderId="0" xfId="0" applyNumberFormat="1" applyFont="1"/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top" wrapText="1"/>
    </xf>
    <xf numFmtId="0" fontId="4" fillId="0" borderId="0" xfId="0" applyFont="1" applyAlignment="1"/>
    <xf numFmtId="3" fontId="4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top" wrapText="1"/>
    </xf>
    <xf numFmtId="3" fontId="6" fillId="0" borderId="0" xfId="0" applyNumberFormat="1" applyFont="1" applyAlignment="1">
      <alignment horizontal="left" vertical="top" wrapText="1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top" wrapText="1"/>
    </xf>
    <xf numFmtId="165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165" fontId="6" fillId="0" borderId="0" xfId="0" applyNumberFormat="1" applyFont="1" applyAlignment="1">
      <alignment vertical="top" wrapText="1"/>
    </xf>
    <xf numFmtId="165" fontId="6" fillId="0" borderId="0" xfId="0" applyNumberFormat="1" applyFont="1" applyAlignment="1">
      <alignment horizontal="left" vertical="top" wrapText="1"/>
    </xf>
    <xf numFmtId="0" fontId="7" fillId="0" borderId="0" xfId="0" applyFont="1"/>
    <xf numFmtId="166" fontId="8" fillId="3" borderId="0" xfId="0" applyNumberFormat="1" applyFont="1" applyFill="1" applyBorder="1" applyAlignment="1"/>
    <xf numFmtId="166" fontId="8" fillId="3" borderId="0" xfId="0" applyNumberFormat="1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quotePrefix="1" applyFont="1" applyFill="1" applyAlignment="1">
      <alignment horizontal="left" vertical="center"/>
    </xf>
    <xf numFmtId="0" fontId="9" fillId="0" borderId="0" xfId="0" applyFont="1" applyFill="1" applyBorder="1"/>
    <xf numFmtId="0" fontId="10" fillId="4" borderId="0" xfId="0" applyFont="1" applyFill="1" applyBorder="1" applyAlignment="1">
      <alignment horizontal="center" wrapText="1"/>
    </xf>
    <xf numFmtId="0" fontId="11" fillId="4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2" fillId="5" borderId="0" xfId="0" applyFont="1" applyFill="1" applyBorder="1"/>
    <xf numFmtId="0" fontId="12" fillId="6" borderId="0" xfId="0" applyFont="1" applyFill="1" applyBorder="1"/>
    <xf numFmtId="0" fontId="12" fillId="5" borderId="0" xfId="0" applyFont="1" applyFill="1"/>
    <xf numFmtId="0" fontId="12" fillId="6" borderId="0" xfId="0" applyFont="1" applyFill="1"/>
    <xf numFmtId="0" fontId="12" fillId="0" borderId="0" xfId="0" applyFont="1" applyFill="1" applyBorder="1"/>
    <xf numFmtId="0" fontId="12" fillId="6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2" fillId="0" borderId="0" xfId="0" applyFont="1" applyBorder="1"/>
    <xf numFmtId="0" fontId="12" fillId="6" borderId="0" xfId="1" applyFont="1" applyFill="1" applyBorder="1" applyAlignment="1">
      <alignment vertical="center"/>
    </xf>
    <xf numFmtId="0" fontId="12" fillId="5" borderId="0" xfId="1" applyFont="1" applyFill="1" applyBorder="1" applyAlignment="1">
      <alignment vertical="center"/>
    </xf>
    <xf numFmtId="0" fontId="12" fillId="0" borderId="0" xfId="0" applyFont="1"/>
    <xf numFmtId="0" fontId="12" fillId="7" borderId="0" xfId="0" applyFont="1" applyFill="1" applyBorder="1"/>
    <xf numFmtId="0" fontId="14" fillId="0" borderId="0" xfId="0" applyFont="1"/>
    <xf numFmtId="38" fontId="14" fillId="0" borderId="0" xfId="0" applyNumberFormat="1" applyFont="1"/>
    <xf numFmtId="8" fontId="14" fillId="0" borderId="0" xfId="0" applyNumberFormat="1" applyFo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3" fillId="2" borderId="4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296"/>
  <sheetViews>
    <sheetView tabSelected="1" workbookViewId="0">
      <pane ySplit="2" topLeftCell="A243" activePane="bottomLeft" state="frozen"/>
      <selection pane="bottomLeft" activeCell="M278" sqref="M278"/>
    </sheetView>
  </sheetViews>
  <sheetFormatPr defaultRowHeight="12"/>
  <cols>
    <col min="1" max="4" width="2.42578125" style="1" customWidth="1"/>
    <col min="5" max="5" width="4.140625" style="1" customWidth="1"/>
    <col min="6" max="10" width="9.140625" style="1"/>
    <col min="11" max="11" width="11.140625" style="1" customWidth="1"/>
    <col min="12" max="12" width="9.140625" style="1"/>
    <col min="13" max="13" width="5" style="1" bestFit="1" customWidth="1"/>
    <col min="14" max="14" width="9.140625" style="5"/>
    <col min="15" max="15" width="5.85546875" style="7" bestFit="1" customWidth="1"/>
    <col min="16" max="16" width="9.140625" style="5"/>
    <col min="17" max="16384" width="9.140625" style="1"/>
  </cols>
  <sheetData>
    <row r="1" spans="1:16" s="3" customFormat="1">
      <c r="F1" s="3" t="s">
        <v>1691</v>
      </c>
      <c r="N1" s="4"/>
      <c r="O1" s="6"/>
      <c r="P1" s="4"/>
    </row>
    <row r="2" spans="1:16" s="3" customFormat="1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0</v>
      </c>
      <c r="H2" s="3" t="s">
        <v>12</v>
      </c>
      <c r="I2" s="3" t="s">
        <v>1</v>
      </c>
      <c r="J2" s="3" t="s">
        <v>13</v>
      </c>
      <c r="K2" s="3" t="s">
        <v>2</v>
      </c>
      <c r="M2" s="3" t="s">
        <v>1568</v>
      </c>
      <c r="N2" s="4" t="s">
        <v>3</v>
      </c>
      <c r="O2" s="6" t="s">
        <v>4</v>
      </c>
      <c r="P2" s="4" t="s">
        <v>1569</v>
      </c>
    </row>
    <row r="3" spans="1:16">
      <c r="A3" s="1" t="s">
        <v>17</v>
      </c>
      <c r="B3" s="1" t="s">
        <v>5</v>
      </c>
      <c r="C3" s="1" t="s">
        <v>5</v>
      </c>
      <c r="D3" s="1" t="s">
        <v>1695</v>
      </c>
      <c r="E3" s="1" t="s">
        <v>1696</v>
      </c>
      <c r="F3" s="1" t="s">
        <v>346</v>
      </c>
      <c r="G3" s="1" t="s">
        <v>383</v>
      </c>
      <c r="H3" s="1" t="s">
        <v>81</v>
      </c>
      <c r="I3" s="1" t="s">
        <v>82</v>
      </c>
      <c r="K3" s="2" t="s">
        <v>438</v>
      </c>
      <c r="M3" s="1">
        <v>2</v>
      </c>
      <c r="N3" s="5">
        <v>4.9400000000000004</v>
      </c>
      <c r="P3" s="5">
        <f t="shared" ref="P3:P8" si="0">M3*N3+O3*N3</f>
        <v>9.8800000000000008</v>
      </c>
    </row>
    <row r="4" spans="1:16">
      <c r="A4" s="1" t="s">
        <v>17</v>
      </c>
      <c r="B4" s="1" t="s">
        <v>5</v>
      </c>
      <c r="C4" s="1" t="s">
        <v>5</v>
      </c>
      <c r="D4" s="1" t="s">
        <v>1695</v>
      </c>
      <c r="E4" s="1" t="s">
        <v>1696</v>
      </c>
      <c r="F4" s="1" t="s">
        <v>346</v>
      </c>
      <c r="G4" s="1" t="s">
        <v>383</v>
      </c>
      <c r="H4" s="1" t="s">
        <v>81</v>
      </c>
      <c r="I4" s="1" t="s">
        <v>278</v>
      </c>
      <c r="K4" s="2" t="s">
        <v>384</v>
      </c>
      <c r="M4" s="1">
        <v>3</v>
      </c>
      <c r="N4" s="5">
        <v>4.9400000000000004</v>
      </c>
      <c r="P4" s="5">
        <f t="shared" si="0"/>
        <v>14.82</v>
      </c>
    </row>
    <row r="5" spans="1:16">
      <c r="A5" s="1" t="s">
        <v>17</v>
      </c>
      <c r="B5" s="1" t="s">
        <v>5</v>
      </c>
      <c r="C5" s="1" t="s">
        <v>5</v>
      </c>
      <c r="D5" s="1" t="s">
        <v>1695</v>
      </c>
      <c r="E5" s="1" t="s">
        <v>1699</v>
      </c>
      <c r="F5" s="1" t="s">
        <v>346</v>
      </c>
      <c r="G5" s="1" t="s">
        <v>383</v>
      </c>
      <c r="H5" s="1" t="s">
        <v>81</v>
      </c>
      <c r="I5" s="1" t="s">
        <v>82</v>
      </c>
      <c r="K5" s="2" t="s">
        <v>438</v>
      </c>
      <c r="M5" s="1">
        <v>1</v>
      </c>
      <c r="N5" s="5">
        <v>4.9400000000000004</v>
      </c>
      <c r="P5" s="5">
        <f t="shared" si="0"/>
        <v>4.9400000000000004</v>
      </c>
    </row>
    <row r="6" spans="1:16">
      <c r="A6" s="1" t="s">
        <v>17</v>
      </c>
      <c r="B6" s="1" t="s">
        <v>5</v>
      </c>
      <c r="C6" s="1" t="s">
        <v>5</v>
      </c>
      <c r="D6" s="1" t="s">
        <v>1695</v>
      </c>
      <c r="E6" s="1" t="s">
        <v>1699</v>
      </c>
      <c r="F6" s="1" t="s">
        <v>346</v>
      </c>
      <c r="G6" s="1" t="s">
        <v>383</v>
      </c>
      <c r="H6" s="1" t="s">
        <v>81</v>
      </c>
      <c r="I6" s="1" t="s">
        <v>87</v>
      </c>
      <c r="K6" s="2" t="s">
        <v>440</v>
      </c>
      <c r="M6" s="1">
        <v>2</v>
      </c>
      <c r="N6" s="5">
        <v>4.9400000000000004</v>
      </c>
      <c r="P6" s="5">
        <f t="shared" si="0"/>
        <v>9.8800000000000008</v>
      </c>
    </row>
    <row r="7" spans="1:16">
      <c r="A7" s="1" t="s">
        <v>17</v>
      </c>
      <c r="B7" s="1" t="s">
        <v>5</v>
      </c>
      <c r="C7" s="1" t="s">
        <v>5</v>
      </c>
      <c r="D7" s="1" t="s">
        <v>15</v>
      </c>
      <c r="E7" s="1" t="s">
        <v>16</v>
      </c>
      <c r="F7" s="1" t="s">
        <v>346</v>
      </c>
      <c r="G7" s="1" t="s">
        <v>383</v>
      </c>
      <c r="H7" s="1" t="s">
        <v>81</v>
      </c>
      <c r="I7" s="1" t="s">
        <v>82</v>
      </c>
      <c r="K7" s="2" t="s">
        <v>438</v>
      </c>
      <c r="L7" s="2"/>
      <c r="M7" s="1">
        <v>2</v>
      </c>
      <c r="N7" s="5">
        <v>4.9400000000000004</v>
      </c>
      <c r="P7" s="5">
        <f t="shared" si="0"/>
        <v>9.8800000000000008</v>
      </c>
    </row>
    <row r="8" spans="1:16">
      <c r="A8" s="1" t="s">
        <v>17</v>
      </c>
      <c r="B8" s="1" t="s">
        <v>5</v>
      </c>
      <c r="C8" s="1" t="s">
        <v>5</v>
      </c>
      <c r="D8" s="1" t="s">
        <v>15</v>
      </c>
      <c r="E8" s="1" t="s">
        <v>16</v>
      </c>
      <c r="F8" s="1" t="s">
        <v>346</v>
      </c>
      <c r="G8" s="1" t="s">
        <v>383</v>
      </c>
      <c r="H8" s="1" t="s">
        <v>81</v>
      </c>
      <c r="I8" s="1" t="s">
        <v>278</v>
      </c>
      <c r="K8" s="2" t="s">
        <v>384</v>
      </c>
      <c r="L8" s="2"/>
      <c r="M8" s="1">
        <v>1</v>
      </c>
      <c r="N8" s="5">
        <v>4.9400000000000004</v>
      </c>
      <c r="P8" s="5">
        <f t="shared" si="0"/>
        <v>4.9400000000000004</v>
      </c>
    </row>
    <row r="9" spans="1:16">
      <c r="A9" s="1" t="s">
        <v>17</v>
      </c>
      <c r="B9" s="1" t="s">
        <v>5</v>
      </c>
      <c r="C9" s="1" t="s">
        <v>5</v>
      </c>
      <c r="D9" s="1" t="s">
        <v>15</v>
      </c>
      <c r="E9" s="1" t="s">
        <v>16</v>
      </c>
      <c r="F9" s="1" t="s">
        <v>346</v>
      </c>
      <c r="G9" s="1" t="s">
        <v>383</v>
      </c>
      <c r="H9" s="1" t="s">
        <v>81</v>
      </c>
      <c r="I9" s="1" t="s">
        <v>83</v>
      </c>
      <c r="K9" s="2" t="s">
        <v>439</v>
      </c>
      <c r="L9" s="2"/>
      <c r="M9" s="1">
        <v>1</v>
      </c>
      <c r="N9" s="5">
        <v>4.9400000000000004</v>
      </c>
      <c r="P9" s="5">
        <f t="shared" ref="P9:P72" si="1">M9*N9+O9*N9</f>
        <v>4.9400000000000004</v>
      </c>
    </row>
    <row r="10" spans="1:16">
      <c r="A10" s="1" t="s">
        <v>17</v>
      </c>
      <c r="B10" s="1" t="s">
        <v>5</v>
      </c>
      <c r="C10" s="1" t="s">
        <v>5</v>
      </c>
      <c r="D10" s="1" t="s">
        <v>15</v>
      </c>
      <c r="E10" s="1" t="s">
        <v>16</v>
      </c>
      <c r="F10" s="1" t="s">
        <v>346</v>
      </c>
      <c r="G10" s="1" t="s">
        <v>383</v>
      </c>
      <c r="H10" s="1" t="s">
        <v>81</v>
      </c>
      <c r="I10" s="1" t="s">
        <v>87</v>
      </c>
      <c r="K10" s="2" t="s">
        <v>440</v>
      </c>
      <c r="L10" s="2"/>
      <c r="M10" s="1">
        <v>1</v>
      </c>
      <c r="N10" s="5">
        <v>4.9400000000000004</v>
      </c>
      <c r="P10" s="5">
        <f t="shared" si="1"/>
        <v>4.9400000000000004</v>
      </c>
    </row>
    <row r="11" spans="1:16">
      <c r="A11" s="1" t="s">
        <v>17</v>
      </c>
      <c r="B11" s="1" t="s">
        <v>5</v>
      </c>
      <c r="C11" s="1" t="s">
        <v>5</v>
      </c>
      <c r="D11" s="1" t="s">
        <v>1695</v>
      </c>
      <c r="E11" s="1" t="s">
        <v>1699</v>
      </c>
      <c r="F11" s="1" t="s">
        <v>346</v>
      </c>
      <c r="G11" s="1" t="s">
        <v>383</v>
      </c>
      <c r="H11" s="1" t="s">
        <v>385</v>
      </c>
      <c r="I11" s="1" t="s">
        <v>386</v>
      </c>
      <c r="K11" s="2" t="s">
        <v>387</v>
      </c>
      <c r="M11" s="1">
        <v>1</v>
      </c>
      <c r="N11" s="5">
        <v>4.9400000000000004</v>
      </c>
      <c r="P11" s="5">
        <f t="shared" si="1"/>
        <v>4.9400000000000004</v>
      </c>
    </row>
    <row r="12" spans="1:16">
      <c r="A12" s="1" t="s">
        <v>17</v>
      </c>
      <c r="B12" s="1" t="s">
        <v>5</v>
      </c>
      <c r="C12" s="1" t="s">
        <v>5</v>
      </c>
      <c r="D12" s="1" t="s">
        <v>15</v>
      </c>
      <c r="E12" s="1" t="s">
        <v>16</v>
      </c>
      <c r="F12" s="1" t="s">
        <v>346</v>
      </c>
      <c r="G12" s="1" t="s">
        <v>383</v>
      </c>
      <c r="H12" s="1" t="s">
        <v>385</v>
      </c>
      <c r="I12" s="1" t="s">
        <v>386</v>
      </c>
      <c r="K12" s="2" t="s">
        <v>387</v>
      </c>
      <c r="L12" s="2"/>
      <c r="M12" s="1">
        <v>1</v>
      </c>
      <c r="N12" s="5">
        <v>4.9400000000000004</v>
      </c>
      <c r="P12" s="5">
        <f t="shared" si="1"/>
        <v>4.9400000000000004</v>
      </c>
    </row>
    <row r="13" spans="1:16">
      <c r="A13" s="1" t="s">
        <v>1169</v>
      </c>
      <c r="B13" s="1" t="s">
        <v>5</v>
      </c>
      <c r="C13" s="1" t="s">
        <v>5</v>
      </c>
      <c r="D13" s="1" t="s">
        <v>15</v>
      </c>
      <c r="E13" s="1" t="s">
        <v>16</v>
      </c>
      <c r="F13" s="1" t="s">
        <v>346</v>
      </c>
      <c r="G13" s="1" t="s">
        <v>346</v>
      </c>
      <c r="H13" s="1" t="s">
        <v>1240</v>
      </c>
      <c r="I13" s="1" t="s">
        <v>417</v>
      </c>
      <c r="J13" s="1" t="s">
        <v>1241</v>
      </c>
      <c r="K13" s="2" t="s">
        <v>1242</v>
      </c>
      <c r="M13" s="1">
        <v>2</v>
      </c>
      <c r="N13" s="5">
        <v>0.7</v>
      </c>
      <c r="P13" s="5">
        <f t="shared" si="1"/>
        <v>1.4</v>
      </c>
    </row>
    <row r="14" spans="1:16">
      <c r="A14" s="1" t="s">
        <v>1169</v>
      </c>
      <c r="B14" s="1" t="s">
        <v>5</v>
      </c>
      <c r="C14" s="1" t="s">
        <v>5</v>
      </c>
      <c r="D14" s="1" t="s">
        <v>15</v>
      </c>
      <c r="E14" s="1" t="s">
        <v>16</v>
      </c>
      <c r="F14" s="1" t="s">
        <v>346</v>
      </c>
      <c r="G14" s="1" t="s">
        <v>346</v>
      </c>
      <c r="H14" s="1" t="s">
        <v>1240</v>
      </c>
      <c r="I14" s="1" t="s">
        <v>417</v>
      </c>
      <c r="J14" s="1" t="s">
        <v>1384</v>
      </c>
      <c r="K14" s="2" t="s">
        <v>1385</v>
      </c>
      <c r="M14" s="1">
        <v>1</v>
      </c>
      <c r="N14" s="5">
        <v>0.7</v>
      </c>
      <c r="P14" s="5">
        <f t="shared" si="1"/>
        <v>0.7</v>
      </c>
    </row>
    <row r="15" spans="1:16">
      <c r="A15" s="1" t="s">
        <v>1169</v>
      </c>
      <c r="B15" s="1" t="s">
        <v>5</v>
      </c>
      <c r="C15" s="1" t="s">
        <v>5</v>
      </c>
      <c r="D15" s="1" t="s">
        <v>15</v>
      </c>
      <c r="E15" s="1" t="s">
        <v>16</v>
      </c>
      <c r="F15" s="1" t="s">
        <v>346</v>
      </c>
      <c r="G15" s="1" t="s">
        <v>346</v>
      </c>
      <c r="H15" s="1" t="s">
        <v>1245</v>
      </c>
      <c r="I15" s="1" t="s">
        <v>1246</v>
      </c>
      <c r="J15" s="1" t="s">
        <v>782</v>
      </c>
      <c r="K15" s="2" t="s">
        <v>1247</v>
      </c>
      <c r="M15" s="1">
        <v>1</v>
      </c>
      <c r="N15" s="5">
        <v>0.7</v>
      </c>
      <c r="P15" s="5">
        <f t="shared" si="1"/>
        <v>0.7</v>
      </c>
    </row>
    <row r="16" spans="1:16">
      <c r="A16" s="1" t="s">
        <v>1169</v>
      </c>
      <c r="B16" s="1" t="s">
        <v>5</v>
      </c>
      <c r="C16" s="1" t="s">
        <v>5</v>
      </c>
      <c r="D16" s="1" t="s">
        <v>15</v>
      </c>
      <c r="E16" s="1" t="s">
        <v>16</v>
      </c>
      <c r="F16" s="1" t="s">
        <v>346</v>
      </c>
      <c r="G16" s="1" t="s">
        <v>346</v>
      </c>
      <c r="H16" s="1" t="s">
        <v>1245</v>
      </c>
      <c r="I16" s="1" t="s">
        <v>1246</v>
      </c>
      <c r="J16" s="1" t="s">
        <v>1348</v>
      </c>
      <c r="K16" s="2" t="s">
        <v>1349</v>
      </c>
      <c r="M16" s="1">
        <v>1</v>
      </c>
      <c r="N16" s="5">
        <v>0.7</v>
      </c>
      <c r="P16" s="5">
        <f t="shared" si="1"/>
        <v>0.7</v>
      </c>
    </row>
    <row r="17" spans="1:16">
      <c r="A17" s="1" t="s">
        <v>1169</v>
      </c>
      <c r="B17" s="1" t="s">
        <v>5</v>
      </c>
      <c r="C17" s="1" t="s">
        <v>5</v>
      </c>
      <c r="D17" s="1" t="s">
        <v>15</v>
      </c>
      <c r="E17" s="1" t="s">
        <v>16</v>
      </c>
      <c r="F17" s="1" t="s">
        <v>346</v>
      </c>
      <c r="G17" s="1" t="s">
        <v>346</v>
      </c>
      <c r="H17" s="1" t="s">
        <v>1245</v>
      </c>
      <c r="I17" s="1" t="s">
        <v>1246</v>
      </c>
      <c r="J17" s="1" t="s">
        <v>1388</v>
      </c>
      <c r="K17" s="2" t="s">
        <v>1389</v>
      </c>
      <c r="M17" s="1">
        <v>1</v>
      </c>
      <c r="N17" s="5">
        <v>0.7</v>
      </c>
      <c r="P17" s="5">
        <f t="shared" si="1"/>
        <v>0.7</v>
      </c>
    </row>
    <row r="18" spans="1:16">
      <c r="A18" s="1" t="s">
        <v>1169</v>
      </c>
      <c r="B18" s="1" t="s">
        <v>5</v>
      </c>
      <c r="C18" s="1" t="s">
        <v>5</v>
      </c>
      <c r="D18" s="1" t="s">
        <v>15</v>
      </c>
      <c r="E18" s="1" t="s">
        <v>16</v>
      </c>
      <c r="F18" s="1" t="s">
        <v>346</v>
      </c>
      <c r="G18" s="1" t="s">
        <v>346</v>
      </c>
      <c r="H18" s="1" t="s">
        <v>1245</v>
      </c>
      <c r="I18" s="1" t="s">
        <v>1246</v>
      </c>
      <c r="J18" s="1" t="s">
        <v>960</v>
      </c>
      <c r="K18" s="2" t="s">
        <v>1405</v>
      </c>
      <c r="M18" s="1">
        <v>1</v>
      </c>
      <c r="N18" s="5">
        <v>0.7</v>
      </c>
      <c r="P18" s="5">
        <f t="shared" si="1"/>
        <v>0.7</v>
      </c>
    </row>
    <row r="19" spans="1:16">
      <c r="A19" s="1" t="s">
        <v>1169</v>
      </c>
      <c r="B19" s="1" t="s">
        <v>5</v>
      </c>
      <c r="C19" s="1" t="s">
        <v>5</v>
      </c>
      <c r="D19" s="1" t="s">
        <v>15</v>
      </c>
      <c r="E19" s="1" t="s">
        <v>16</v>
      </c>
      <c r="F19" s="1" t="s">
        <v>346</v>
      </c>
      <c r="G19" s="1" t="s">
        <v>346</v>
      </c>
      <c r="H19" s="1" t="s">
        <v>194</v>
      </c>
      <c r="I19" s="1" t="s">
        <v>348</v>
      </c>
      <c r="J19" s="1" t="s">
        <v>1386</v>
      </c>
      <c r="K19" s="2" t="s">
        <v>1387</v>
      </c>
      <c r="M19" s="1">
        <v>2</v>
      </c>
      <c r="N19" s="5">
        <v>0.7</v>
      </c>
      <c r="P19" s="5">
        <f t="shared" si="1"/>
        <v>1.4</v>
      </c>
    </row>
    <row r="20" spans="1:16">
      <c r="A20" s="1" t="s">
        <v>14</v>
      </c>
      <c r="B20" s="1" t="s">
        <v>5</v>
      </c>
      <c r="C20" s="1" t="s">
        <v>5</v>
      </c>
      <c r="D20" s="1" t="s">
        <v>15</v>
      </c>
      <c r="E20" s="1" t="s">
        <v>16</v>
      </c>
      <c r="F20" s="1" t="s">
        <v>346</v>
      </c>
      <c r="G20" s="1" t="s">
        <v>346</v>
      </c>
      <c r="H20" s="1" t="s">
        <v>347</v>
      </c>
      <c r="I20" s="1" t="s">
        <v>348</v>
      </c>
      <c r="K20" s="2" t="s">
        <v>349</v>
      </c>
      <c r="L20" s="2"/>
      <c r="M20" s="1">
        <v>1</v>
      </c>
      <c r="N20" s="5">
        <v>7</v>
      </c>
      <c r="P20" s="5">
        <f t="shared" si="1"/>
        <v>7</v>
      </c>
    </row>
    <row r="21" spans="1:16">
      <c r="A21" s="1" t="s">
        <v>14</v>
      </c>
      <c r="B21" s="1" t="s">
        <v>5</v>
      </c>
      <c r="C21" s="1" t="s">
        <v>5</v>
      </c>
      <c r="D21" s="1" t="s">
        <v>15</v>
      </c>
      <c r="E21" s="1" t="s">
        <v>16</v>
      </c>
      <c r="F21" s="1" t="s">
        <v>346</v>
      </c>
      <c r="G21" s="1" t="s">
        <v>346</v>
      </c>
      <c r="H21" s="1" t="s">
        <v>347</v>
      </c>
      <c r="I21" s="1" t="s">
        <v>407</v>
      </c>
      <c r="K21" s="2" t="s">
        <v>408</v>
      </c>
      <c r="L21" s="2"/>
      <c r="M21" s="1">
        <v>1</v>
      </c>
      <c r="N21" s="5">
        <v>8</v>
      </c>
      <c r="P21" s="5">
        <f t="shared" si="1"/>
        <v>8</v>
      </c>
    </row>
    <row r="22" spans="1:16">
      <c r="A22" s="1" t="s">
        <v>14</v>
      </c>
      <c r="B22" s="1" t="s">
        <v>5</v>
      </c>
      <c r="C22" s="1" t="s">
        <v>5</v>
      </c>
      <c r="D22" s="1" t="s">
        <v>15</v>
      </c>
      <c r="E22" s="1" t="s">
        <v>16</v>
      </c>
      <c r="F22" s="1" t="s">
        <v>346</v>
      </c>
      <c r="G22" s="1" t="s">
        <v>346</v>
      </c>
      <c r="H22" s="1" t="s">
        <v>81</v>
      </c>
      <c r="I22" s="1" t="s">
        <v>350</v>
      </c>
      <c r="K22" s="2" t="s">
        <v>351</v>
      </c>
      <c r="L22" s="2"/>
      <c r="M22" s="1">
        <v>2</v>
      </c>
      <c r="N22" s="5">
        <v>7.6</v>
      </c>
      <c r="P22" s="5">
        <f t="shared" si="1"/>
        <v>15.2</v>
      </c>
    </row>
    <row r="23" spans="1:16">
      <c r="A23" s="1" t="s">
        <v>14</v>
      </c>
      <c r="B23" s="1" t="s">
        <v>5</v>
      </c>
      <c r="C23" s="1" t="s">
        <v>5</v>
      </c>
      <c r="D23" s="1" t="s">
        <v>15</v>
      </c>
      <c r="E23" s="1" t="s">
        <v>16</v>
      </c>
      <c r="F23" s="1" t="s">
        <v>346</v>
      </c>
      <c r="G23" s="1" t="s">
        <v>346</v>
      </c>
      <c r="H23" s="1" t="s">
        <v>81</v>
      </c>
      <c r="I23" s="1" t="s">
        <v>352</v>
      </c>
      <c r="K23" s="2" t="s">
        <v>353</v>
      </c>
      <c r="L23" s="2"/>
      <c r="M23" s="1">
        <v>1</v>
      </c>
      <c r="N23" s="5">
        <v>7</v>
      </c>
      <c r="P23" s="5">
        <f t="shared" si="1"/>
        <v>7</v>
      </c>
    </row>
    <row r="24" spans="1:16">
      <c r="A24" s="1" t="s">
        <v>17</v>
      </c>
      <c r="B24" s="1" t="s">
        <v>5</v>
      </c>
      <c r="C24" s="1" t="s">
        <v>5</v>
      </c>
      <c r="D24" s="1" t="s">
        <v>15</v>
      </c>
      <c r="E24" s="1" t="s">
        <v>16</v>
      </c>
      <c r="F24" s="1" t="s">
        <v>346</v>
      </c>
      <c r="G24" s="1" t="s">
        <v>346</v>
      </c>
      <c r="H24" s="1" t="s">
        <v>81</v>
      </c>
      <c r="I24" s="1" t="s">
        <v>82</v>
      </c>
      <c r="K24" s="2" t="s">
        <v>388</v>
      </c>
      <c r="L24" s="2"/>
      <c r="M24" s="1">
        <v>1</v>
      </c>
      <c r="N24" s="5">
        <v>4.9400000000000004</v>
      </c>
      <c r="P24" s="5">
        <f t="shared" si="1"/>
        <v>4.9400000000000004</v>
      </c>
    </row>
    <row r="25" spans="1:16">
      <c r="A25" s="1" t="s">
        <v>1169</v>
      </c>
      <c r="B25" s="1" t="s">
        <v>5</v>
      </c>
      <c r="C25" s="1" t="s">
        <v>5</v>
      </c>
      <c r="D25" s="1" t="s">
        <v>15</v>
      </c>
      <c r="E25" s="1" t="s">
        <v>16</v>
      </c>
      <c r="F25" s="1" t="s">
        <v>346</v>
      </c>
      <c r="G25" s="1" t="s">
        <v>346</v>
      </c>
      <c r="H25" s="1" t="s">
        <v>81</v>
      </c>
      <c r="I25" s="1" t="s">
        <v>892</v>
      </c>
      <c r="J25" s="1" t="s">
        <v>87</v>
      </c>
      <c r="K25" s="2" t="s">
        <v>1321</v>
      </c>
      <c r="M25" s="1">
        <v>6</v>
      </c>
      <c r="N25" s="5">
        <v>0.7</v>
      </c>
      <c r="P25" s="5">
        <f t="shared" si="1"/>
        <v>4.1999999999999993</v>
      </c>
    </row>
    <row r="26" spans="1:16">
      <c r="A26" s="1" t="s">
        <v>1169</v>
      </c>
      <c r="B26" s="1" t="s">
        <v>5</v>
      </c>
      <c r="C26" s="1" t="s">
        <v>5</v>
      </c>
      <c r="D26" s="1" t="s">
        <v>15</v>
      </c>
      <c r="E26" s="1" t="s">
        <v>16</v>
      </c>
      <c r="F26" s="1" t="s">
        <v>346</v>
      </c>
      <c r="G26" s="1" t="s">
        <v>346</v>
      </c>
      <c r="H26" s="1" t="s">
        <v>81</v>
      </c>
      <c r="I26" s="1" t="s">
        <v>892</v>
      </c>
      <c r="J26" s="1" t="s">
        <v>1005</v>
      </c>
      <c r="K26" s="2" t="s">
        <v>1143</v>
      </c>
      <c r="M26" s="1">
        <v>5</v>
      </c>
      <c r="N26" s="5">
        <v>0.7</v>
      </c>
      <c r="P26" s="5">
        <f t="shared" si="1"/>
        <v>3.5</v>
      </c>
    </row>
    <row r="27" spans="1:16">
      <c r="A27" s="1" t="s">
        <v>1169</v>
      </c>
      <c r="B27" s="1" t="s">
        <v>5</v>
      </c>
      <c r="C27" s="1" t="s">
        <v>5</v>
      </c>
      <c r="D27" s="1" t="s">
        <v>15</v>
      </c>
      <c r="E27" s="1" t="s">
        <v>16</v>
      </c>
      <c r="F27" s="1" t="s">
        <v>346</v>
      </c>
      <c r="G27" s="1" t="s">
        <v>346</v>
      </c>
      <c r="H27" s="1" t="s">
        <v>81</v>
      </c>
      <c r="I27" s="1" t="s">
        <v>892</v>
      </c>
      <c r="J27" s="1" t="s">
        <v>1258</v>
      </c>
      <c r="K27" s="2" t="s">
        <v>1259</v>
      </c>
      <c r="M27" s="1">
        <v>3</v>
      </c>
      <c r="N27" s="5">
        <v>0.7</v>
      </c>
      <c r="P27" s="5">
        <f t="shared" si="1"/>
        <v>2.0999999999999996</v>
      </c>
    </row>
    <row r="28" spans="1:16">
      <c r="A28" s="1" t="s">
        <v>1169</v>
      </c>
      <c r="B28" s="1" t="s">
        <v>5</v>
      </c>
      <c r="C28" s="1" t="s">
        <v>5</v>
      </c>
      <c r="D28" s="1" t="s">
        <v>15</v>
      </c>
      <c r="E28" s="1" t="s">
        <v>16</v>
      </c>
      <c r="F28" s="1" t="s">
        <v>346</v>
      </c>
      <c r="G28" s="1" t="s">
        <v>346</v>
      </c>
      <c r="H28" s="1" t="s">
        <v>81</v>
      </c>
      <c r="I28" s="1" t="s">
        <v>892</v>
      </c>
      <c r="J28" s="1" t="s">
        <v>278</v>
      </c>
      <c r="K28" s="2" t="s">
        <v>1288</v>
      </c>
      <c r="M28" s="1">
        <v>3</v>
      </c>
      <c r="N28" s="5">
        <v>0.7</v>
      </c>
      <c r="P28" s="5">
        <f t="shared" si="1"/>
        <v>2.0999999999999996</v>
      </c>
    </row>
    <row r="29" spans="1:16">
      <c r="A29" s="1" t="s">
        <v>1169</v>
      </c>
      <c r="B29" s="1" t="s">
        <v>5</v>
      </c>
      <c r="C29" s="1" t="s">
        <v>5</v>
      </c>
      <c r="D29" s="1" t="s">
        <v>15</v>
      </c>
      <c r="E29" s="1" t="s">
        <v>16</v>
      </c>
      <c r="F29" s="1" t="s">
        <v>346</v>
      </c>
      <c r="G29" s="1" t="s">
        <v>346</v>
      </c>
      <c r="H29" s="1" t="s">
        <v>81</v>
      </c>
      <c r="I29" s="1" t="s">
        <v>892</v>
      </c>
      <c r="J29" s="1" t="s">
        <v>528</v>
      </c>
      <c r="K29" s="2" t="s">
        <v>1211</v>
      </c>
      <c r="M29" s="1">
        <v>2</v>
      </c>
      <c r="N29" s="5">
        <v>0.7</v>
      </c>
      <c r="P29" s="5">
        <f t="shared" si="1"/>
        <v>1.4</v>
      </c>
    </row>
    <row r="30" spans="1:16">
      <c r="A30" s="1" t="s">
        <v>1169</v>
      </c>
      <c r="B30" s="1" t="s">
        <v>5</v>
      </c>
      <c r="C30" s="1" t="s">
        <v>5</v>
      </c>
      <c r="D30" s="1" t="s">
        <v>15</v>
      </c>
      <c r="E30" s="1" t="s">
        <v>16</v>
      </c>
      <c r="F30" s="1" t="s">
        <v>346</v>
      </c>
      <c r="G30" s="1" t="s">
        <v>346</v>
      </c>
      <c r="H30" s="1" t="s">
        <v>81</v>
      </c>
      <c r="I30" s="1" t="s">
        <v>892</v>
      </c>
      <c r="J30" s="1" t="s">
        <v>222</v>
      </c>
      <c r="K30" s="2" t="s">
        <v>1263</v>
      </c>
      <c r="M30" s="1">
        <v>2</v>
      </c>
      <c r="N30" s="5">
        <v>0.7</v>
      </c>
      <c r="P30" s="5">
        <f t="shared" si="1"/>
        <v>1.4</v>
      </c>
    </row>
    <row r="31" spans="1:16">
      <c r="A31" s="1" t="s">
        <v>1169</v>
      </c>
      <c r="B31" s="1" t="s">
        <v>5</v>
      </c>
      <c r="C31" s="1" t="s">
        <v>5</v>
      </c>
      <c r="D31" s="1" t="s">
        <v>15</v>
      </c>
      <c r="E31" s="1" t="s">
        <v>16</v>
      </c>
      <c r="F31" s="1" t="s">
        <v>346</v>
      </c>
      <c r="G31" s="1" t="s">
        <v>346</v>
      </c>
      <c r="H31" s="1" t="s">
        <v>81</v>
      </c>
      <c r="I31" s="1" t="s">
        <v>1319</v>
      </c>
      <c r="J31" s="1" t="s">
        <v>83</v>
      </c>
      <c r="K31" s="2" t="s">
        <v>1320</v>
      </c>
      <c r="M31" s="1">
        <v>2</v>
      </c>
      <c r="N31" s="5">
        <v>0.7</v>
      </c>
      <c r="P31" s="5">
        <f t="shared" si="1"/>
        <v>1.4</v>
      </c>
    </row>
    <row r="32" spans="1:16">
      <c r="A32" s="1" t="s">
        <v>1169</v>
      </c>
      <c r="B32" s="1" t="s">
        <v>5</v>
      </c>
      <c r="C32" s="1" t="s">
        <v>5</v>
      </c>
      <c r="D32" s="1" t="s">
        <v>15</v>
      </c>
      <c r="E32" s="1" t="s">
        <v>16</v>
      </c>
      <c r="F32" s="1" t="s">
        <v>346</v>
      </c>
      <c r="G32" s="1" t="s">
        <v>346</v>
      </c>
      <c r="H32" s="1" t="s">
        <v>81</v>
      </c>
      <c r="I32" s="1" t="s">
        <v>892</v>
      </c>
      <c r="J32" s="1" t="s">
        <v>1135</v>
      </c>
      <c r="K32" s="2" t="s">
        <v>1136</v>
      </c>
      <c r="M32" s="1">
        <v>1</v>
      </c>
      <c r="N32" s="5">
        <v>0.7</v>
      </c>
      <c r="P32" s="5">
        <f t="shared" si="1"/>
        <v>0.7</v>
      </c>
    </row>
    <row r="33" spans="1:16">
      <c r="A33" s="1" t="s">
        <v>1169</v>
      </c>
      <c r="B33" s="1" t="s">
        <v>5</v>
      </c>
      <c r="C33" s="1" t="s">
        <v>5</v>
      </c>
      <c r="D33" s="1" t="s">
        <v>15</v>
      </c>
      <c r="E33" s="1" t="s">
        <v>16</v>
      </c>
      <c r="F33" s="1" t="s">
        <v>346</v>
      </c>
      <c r="G33" s="1" t="s">
        <v>346</v>
      </c>
      <c r="H33" s="1" t="s">
        <v>81</v>
      </c>
      <c r="I33" s="1" t="s">
        <v>350</v>
      </c>
      <c r="J33" s="1" t="s">
        <v>1266</v>
      </c>
      <c r="K33" s="2" t="s">
        <v>1138</v>
      </c>
      <c r="M33" s="1">
        <v>1</v>
      </c>
      <c r="N33" s="5">
        <v>0.7</v>
      </c>
      <c r="P33" s="5">
        <f t="shared" si="1"/>
        <v>0.7</v>
      </c>
    </row>
    <row r="34" spans="1:16">
      <c r="A34" s="1" t="s">
        <v>1169</v>
      </c>
      <c r="B34" s="1" t="s">
        <v>5</v>
      </c>
      <c r="C34" s="1" t="s">
        <v>5</v>
      </c>
      <c r="D34" s="1" t="s">
        <v>15</v>
      </c>
      <c r="E34" s="1" t="s">
        <v>16</v>
      </c>
      <c r="F34" s="1" t="s">
        <v>346</v>
      </c>
      <c r="G34" s="1" t="s">
        <v>346</v>
      </c>
      <c r="H34" s="1" t="s">
        <v>81</v>
      </c>
      <c r="I34" s="1" t="s">
        <v>350</v>
      </c>
      <c r="J34" s="1" t="s">
        <v>1142</v>
      </c>
      <c r="K34" s="2" t="s">
        <v>1143</v>
      </c>
      <c r="M34" s="1">
        <v>1</v>
      </c>
      <c r="N34" s="5">
        <v>0.7</v>
      </c>
      <c r="P34" s="5">
        <f t="shared" si="1"/>
        <v>0.7</v>
      </c>
    </row>
    <row r="35" spans="1:16">
      <c r="A35" s="1" t="s">
        <v>1169</v>
      </c>
      <c r="B35" s="1" t="s">
        <v>5</v>
      </c>
      <c r="C35" s="1" t="s">
        <v>5</v>
      </c>
      <c r="D35" s="1" t="s">
        <v>15</v>
      </c>
      <c r="E35" s="1" t="s">
        <v>16</v>
      </c>
      <c r="F35" s="1" t="s">
        <v>346</v>
      </c>
      <c r="G35" s="1" t="s">
        <v>346</v>
      </c>
      <c r="H35" s="1" t="s">
        <v>81</v>
      </c>
      <c r="I35" s="1" t="s">
        <v>350</v>
      </c>
      <c r="J35" s="1" t="s">
        <v>82</v>
      </c>
      <c r="K35" s="2" t="s">
        <v>1144</v>
      </c>
      <c r="M35" s="1">
        <v>1</v>
      </c>
      <c r="N35" s="5">
        <v>0.7</v>
      </c>
      <c r="P35" s="5">
        <f t="shared" si="1"/>
        <v>0.7</v>
      </c>
    </row>
    <row r="36" spans="1:16">
      <c r="A36" s="1" t="s">
        <v>1169</v>
      </c>
      <c r="B36" s="1" t="s">
        <v>5</v>
      </c>
      <c r="C36" s="1" t="s">
        <v>5</v>
      </c>
      <c r="D36" s="1" t="s">
        <v>15</v>
      </c>
      <c r="E36" s="1" t="s">
        <v>16</v>
      </c>
      <c r="F36" s="1" t="s">
        <v>346</v>
      </c>
      <c r="G36" s="1" t="s">
        <v>346</v>
      </c>
      <c r="H36" s="1" t="s">
        <v>81</v>
      </c>
      <c r="I36" s="1" t="s">
        <v>1168</v>
      </c>
      <c r="J36" s="1" t="s">
        <v>82</v>
      </c>
      <c r="K36" s="2" t="s">
        <v>1144</v>
      </c>
      <c r="M36" s="1">
        <v>1</v>
      </c>
      <c r="N36" s="5">
        <v>0.7</v>
      </c>
      <c r="P36" s="5">
        <f t="shared" si="1"/>
        <v>0.7</v>
      </c>
    </row>
    <row r="37" spans="1:16">
      <c r="A37" s="1" t="s">
        <v>1169</v>
      </c>
      <c r="B37" s="1" t="s">
        <v>5</v>
      </c>
      <c r="C37" s="1" t="s">
        <v>5</v>
      </c>
      <c r="D37" s="1" t="s">
        <v>15</v>
      </c>
      <c r="E37" s="1" t="s">
        <v>16</v>
      </c>
      <c r="F37" s="1" t="s">
        <v>346</v>
      </c>
      <c r="G37" s="1" t="s">
        <v>346</v>
      </c>
      <c r="H37" s="1" t="s">
        <v>81</v>
      </c>
      <c r="I37" s="1" t="s">
        <v>892</v>
      </c>
      <c r="J37" s="1" t="s">
        <v>1145</v>
      </c>
      <c r="K37" s="2" t="s">
        <v>1146</v>
      </c>
      <c r="M37" s="1">
        <v>1</v>
      </c>
      <c r="N37" s="5">
        <v>0.7</v>
      </c>
      <c r="P37" s="5">
        <f t="shared" si="1"/>
        <v>0.7</v>
      </c>
    </row>
    <row r="38" spans="1:16">
      <c r="A38" s="1" t="s">
        <v>1169</v>
      </c>
      <c r="B38" s="1" t="s">
        <v>5</v>
      </c>
      <c r="C38" s="1" t="s">
        <v>5</v>
      </c>
      <c r="D38" s="1" t="s">
        <v>15</v>
      </c>
      <c r="E38" s="1" t="s">
        <v>16</v>
      </c>
      <c r="F38" s="1" t="s">
        <v>346</v>
      </c>
      <c r="G38" s="1" t="s">
        <v>346</v>
      </c>
      <c r="H38" s="1" t="s">
        <v>81</v>
      </c>
      <c r="I38" s="1" t="s">
        <v>350</v>
      </c>
      <c r="J38" s="1" t="s">
        <v>1147</v>
      </c>
      <c r="K38" s="2" t="s">
        <v>1148</v>
      </c>
      <c r="M38" s="1">
        <v>1</v>
      </c>
      <c r="N38" s="5">
        <v>0.7</v>
      </c>
      <c r="P38" s="5">
        <f t="shared" si="1"/>
        <v>0.7</v>
      </c>
    </row>
    <row r="39" spans="1:16">
      <c r="A39" s="1" t="s">
        <v>1169</v>
      </c>
      <c r="B39" s="1" t="s">
        <v>5</v>
      </c>
      <c r="C39" s="1" t="s">
        <v>5</v>
      </c>
      <c r="D39" s="1" t="s">
        <v>15</v>
      </c>
      <c r="E39" s="1" t="s">
        <v>16</v>
      </c>
      <c r="F39" s="1" t="s">
        <v>346</v>
      </c>
      <c r="G39" s="1" t="s">
        <v>346</v>
      </c>
      <c r="H39" s="1" t="s">
        <v>81</v>
      </c>
      <c r="I39" s="1" t="s">
        <v>352</v>
      </c>
      <c r="J39" s="1" t="s">
        <v>1396</v>
      </c>
      <c r="K39" s="2" t="s">
        <v>353</v>
      </c>
      <c r="L39" s="1">
        <v>109</v>
      </c>
      <c r="M39" s="1">
        <v>1</v>
      </c>
      <c r="N39" s="5">
        <v>0.7</v>
      </c>
      <c r="P39" s="5">
        <f t="shared" si="1"/>
        <v>0.7</v>
      </c>
    </row>
    <row r="40" spans="1:16">
      <c r="A40" s="1" t="s">
        <v>1169</v>
      </c>
      <c r="B40" s="1" t="s">
        <v>5</v>
      </c>
      <c r="C40" s="1" t="s">
        <v>5</v>
      </c>
      <c r="D40" s="1" t="s">
        <v>15</v>
      </c>
      <c r="E40" s="1" t="s">
        <v>16</v>
      </c>
      <c r="F40" s="1" t="s">
        <v>346</v>
      </c>
      <c r="G40" s="1" t="s">
        <v>346</v>
      </c>
      <c r="H40" s="1" t="s">
        <v>81</v>
      </c>
      <c r="I40" s="1" t="s">
        <v>815</v>
      </c>
      <c r="J40" s="1" t="s">
        <v>1401</v>
      </c>
      <c r="K40" s="2" t="s">
        <v>1402</v>
      </c>
      <c r="M40" s="1">
        <v>1</v>
      </c>
      <c r="N40" s="5">
        <v>0.7</v>
      </c>
      <c r="P40" s="5">
        <f t="shared" si="1"/>
        <v>0.7</v>
      </c>
    </row>
    <row r="41" spans="1:16">
      <c r="A41" s="1" t="s">
        <v>1169</v>
      </c>
      <c r="B41" s="1" t="s">
        <v>5</v>
      </c>
      <c r="C41" s="1" t="s">
        <v>5</v>
      </c>
      <c r="D41" s="1" t="s">
        <v>15</v>
      </c>
      <c r="E41" s="1" t="s">
        <v>16</v>
      </c>
      <c r="F41" s="1" t="s">
        <v>346</v>
      </c>
      <c r="G41" s="1" t="s">
        <v>346</v>
      </c>
      <c r="H41" s="1" t="s">
        <v>81</v>
      </c>
      <c r="I41" s="1" t="s">
        <v>815</v>
      </c>
      <c r="J41" s="1" t="s">
        <v>574</v>
      </c>
      <c r="K41" s="2" t="s">
        <v>1157</v>
      </c>
      <c r="M41" s="1">
        <v>1</v>
      </c>
      <c r="N41" s="5">
        <v>0.7</v>
      </c>
      <c r="P41" s="5">
        <f t="shared" si="1"/>
        <v>0.7</v>
      </c>
    </row>
    <row r="42" spans="1:16">
      <c r="A42" s="1" t="s">
        <v>1169</v>
      </c>
      <c r="B42" s="1" t="s">
        <v>5</v>
      </c>
      <c r="C42" s="1" t="s">
        <v>5</v>
      </c>
      <c r="D42" s="1" t="s">
        <v>15</v>
      </c>
      <c r="E42" s="1" t="s">
        <v>16</v>
      </c>
      <c r="F42" s="1" t="s">
        <v>346</v>
      </c>
      <c r="G42" s="1" t="s">
        <v>346</v>
      </c>
      <c r="H42" s="1" t="s">
        <v>81</v>
      </c>
      <c r="I42" s="1" t="s">
        <v>350</v>
      </c>
      <c r="J42" s="1" t="s">
        <v>574</v>
      </c>
      <c r="K42" s="2" t="s">
        <v>1157</v>
      </c>
      <c r="M42" s="1">
        <v>1</v>
      </c>
      <c r="N42" s="5">
        <v>0.7</v>
      </c>
      <c r="P42" s="5">
        <f t="shared" si="1"/>
        <v>0.7</v>
      </c>
    </row>
    <row r="43" spans="1:16">
      <c r="A43" s="1" t="s">
        <v>14</v>
      </c>
      <c r="B43" s="1" t="s">
        <v>5</v>
      </c>
      <c r="C43" s="1" t="s">
        <v>5</v>
      </c>
      <c r="D43" s="1" t="s">
        <v>15</v>
      </c>
      <c r="E43" s="1" t="s">
        <v>16</v>
      </c>
      <c r="F43" s="1" t="s">
        <v>346</v>
      </c>
      <c r="G43" s="1" t="s">
        <v>346</v>
      </c>
      <c r="H43" s="1" t="s">
        <v>354</v>
      </c>
      <c r="I43" s="1" t="s">
        <v>355</v>
      </c>
      <c r="K43" s="2" t="s">
        <v>356</v>
      </c>
      <c r="L43" s="2"/>
      <c r="M43" s="1">
        <v>1</v>
      </c>
      <c r="N43" s="5">
        <v>7.6</v>
      </c>
      <c r="P43" s="5">
        <f t="shared" si="1"/>
        <v>7.6</v>
      </c>
    </row>
    <row r="44" spans="1:16">
      <c r="A44" s="1" t="s">
        <v>14</v>
      </c>
      <c r="B44" s="1" t="s">
        <v>5</v>
      </c>
      <c r="C44" s="1" t="s">
        <v>5</v>
      </c>
      <c r="D44" s="1" t="s">
        <v>15</v>
      </c>
      <c r="E44" s="1" t="s">
        <v>16</v>
      </c>
      <c r="F44" s="1" t="s">
        <v>346</v>
      </c>
      <c r="G44" s="1" t="s">
        <v>346</v>
      </c>
      <c r="H44" s="1" t="s">
        <v>354</v>
      </c>
      <c r="I44" s="1" t="s">
        <v>357</v>
      </c>
      <c r="K44" s="2" t="s">
        <v>358</v>
      </c>
      <c r="L44" s="2"/>
      <c r="M44" s="1">
        <v>1</v>
      </c>
      <c r="N44" s="5">
        <v>7</v>
      </c>
      <c r="P44" s="5">
        <f t="shared" si="1"/>
        <v>7</v>
      </c>
    </row>
    <row r="45" spans="1:16">
      <c r="A45" s="1" t="s">
        <v>14</v>
      </c>
      <c r="B45" s="1" t="s">
        <v>5</v>
      </c>
      <c r="C45" s="1" t="s">
        <v>5</v>
      </c>
      <c r="D45" s="1" t="s">
        <v>15</v>
      </c>
      <c r="E45" s="1" t="s">
        <v>16</v>
      </c>
      <c r="F45" s="1" t="s">
        <v>346</v>
      </c>
      <c r="G45" s="1" t="s">
        <v>346</v>
      </c>
      <c r="H45" s="1" t="s">
        <v>409</v>
      </c>
      <c r="I45" s="1" t="s">
        <v>410</v>
      </c>
      <c r="K45" s="2" t="s">
        <v>411</v>
      </c>
      <c r="L45" s="2"/>
      <c r="M45" s="1">
        <v>1</v>
      </c>
      <c r="N45" s="5">
        <v>8</v>
      </c>
      <c r="P45" s="5">
        <f t="shared" si="1"/>
        <v>8</v>
      </c>
    </row>
    <row r="46" spans="1:16">
      <c r="A46" s="1" t="s">
        <v>14</v>
      </c>
      <c r="B46" s="1" t="s">
        <v>5</v>
      </c>
      <c r="C46" s="1" t="s">
        <v>5</v>
      </c>
      <c r="D46" s="1" t="s">
        <v>15</v>
      </c>
      <c r="E46" s="1" t="s">
        <v>16</v>
      </c>
      <c r="F46" s="1" t="s">
        <v>346</v>
      </c>
      <c r="G46" s="1" t="s">
        <v>346</v>
      </c>
      <c r="H46" s="1" t="s">
        <v>88</v>
      </c>
      <c r="I46" s="1" t="s">
        <v>89</v>
      </c>
      <c r="K46" s="2" t="s">
        <v>359</v>
      </c>
      <c r="L46" s="2"/>
      <c r="M46" s="1">
        <v>3</v>
      </c>
      <c r="N46" s="5">
        <v>7</v>
      </c>
      <c r="P46" s="5">
        <f t="shared" si="1"/>
        <v>21</v>
      </c>
    </row>
    <row r="47" spans="1:16">
      <c r="A47" s="1" t="s">
        <v>14</v>
      </c>
      <c r="B47" s="1" t="s">
        <v>5</v>
      </c>
      <c r="C47" s="1" t="s">
        <v>5</v>
      </c>
      <c r="D47" s="1" t="s">
        <v>15</v>
      </c>
      <c r="E47" s="1" t="s">
        <v>16</v>
      </c>
      <c r="F47" s="1" t="s">
        <v>346</v>
      </c>
      <c r="G47" s="1" t="s">
        <v>346</v>
      </c>
      <c r="H47" s="1" t="s">
        <v>88</v>
      </c>
      <c r="I47" s="1" t="s">
        <v>412</v>
      </c>
      <c r="K47" s="2" t="s">
        <v>413</v>
      </c>
      <c r="L47" s="2"/>
      <c r="M47" s="1">
        <v>1</v>
      </c>
      <c r="N47" s="5">
        <v>7.6</v>
      </c>
      <c r="P47" s="5">
        <f t="shared" si="1"/>
        <v>7.6</v>
      </c>
    </row>
    <row r="48" spans="1:16">
      <c r="A48" s="1" t="s">
        <v>17</v>
      </c>
      <c r="B48" s="1" t="s">
        <v>5</v>
      </c>
      <c r="C48" s="1" t="s">
        <v>5</v>
      </c>
      <c r="D48" s="1" t="s">
        <v>1695</v>
      </c>
      <c r="E48" s="1" t="s">
        <v>1696</v>
      </c>
      <c r="F48" s="1" t="s">
        <v>346</v>
      </c>
      <c r="G48" s="1" t="s">
        <v>346</v>
      </c>
      <c r="H48" s="1" t="s">
        <v>88</v>
      </c>
      <c r="I48" s="1" t="s">
        <v>304</v>
      </c>
      <c r="K48" s="2" t="s">
        <v>389</v>
      </c>
      <c r="M48" s="1">
        <v>2</v>
      </c>
      <c r="N48" s="5">
        <v>4.9400000000000004</v>
      </c>
      <c r="P48" s="5">
        <f t="shared" si="1"/>
        <v>9.8800000000000008</v>
      </c>
    </row>
    <row r="49" spans="1:16">
      <c r="A49" s="1" t="s">
        <v>17</v>
      </c>
      <c r="B49" s="1" t="s">
        <v>5</v>
      </c>
      <c r="C49" s="1" t="s">
        <v>5</v>
      </c>
      <c r="D49" s="1" t="s">
        <v>1695</v>
      </c>
      <c r="E49" s="1" t="s">
        <v>1699</v>
      </c>
      <c r="F49" s="1" t="s">
        <v>346</v>
      </c>
      <c r="G49" s="1" t="s">
        <v>346</v>
      </c>
      <c r="H49" s="1" t="s">
        <v>88</v>
      </c>
      <c r="I49" s="1" t="s">
        <v>304</v>
      </c>
      <c r="K49" s="2" t="s">
        <v>389</v>
      </c>
      <c r="M49" s="1">
        <v>3</v>
      </c>
      <c r="N49" s="5">
        <v>4.9400000000000004</v>
      </c>
      <c r="P49" s="5">
        <f t="shared" si="1"/>
        <v>14.82</v>
      </c>
    </row>
    <row r="50" spans="1:16">
      <c r="A50" s="1" t="s">
        <v>17</v>
      </c>
      <c r="B50" s="1" t="s">
        <v>5</v>
      </c>
      <c r="C50" s="1" t="s">
        <v>5</v>
      </c>
      <c r="D50" s="1" t="s">
        <v>15</v>
      </c>
      <c r="E50" s="1" t="s">
        <v>16</v>
      </c>
      <c r="F50" s="1" t="s">
        <v>346</v>
      </c>
      <c r="G50" s="1" t="s">
        <v>346</v>
      </c>
      <c r="H50" s="1" t="s">
        <v>88</v>
      </c>
      <c r="I50" s="1" t="s">
        <v>304</v>
      </c>
      <c r="K50" s="2" t="s">
        <v>389</v>
      </c>
      <c r="L50" s="2"/>
      <c r="M50" s="1">
        <v>8</v>
      </c>
      <c r="N50" s="5">
        <v>4.9400000000000004</v>
      </c>
      <c r="P50" s="5">
        <f t="shared" si="1"/>
        <v>39.520000000000003</v>
      </c>
    </row>
    <row r="51" spans="1:16">
      <c r="A51" s="1" t="s">
        <v>1169</v>
      </c>
      <c r="B51" s="1" t="s">
        <v>5</v>
      </c>
      <c r="C51" s="1" t="s">
        <v>5</v>
      </c>
      <c r="D51" s="1" t="s">
        <v>15</v>
      </c>
      <c r="E51" s="1" t="s">
        <v>16</v>
      </c>
      <c r="F51" s="1" t="s">
        <v>346</v>
      </c>
      <c r="G51" s="1" t="s">
        <v>346</v>
      </c>
      <c r="H51" s="1" t="s">
        <v>88</v>
      </c>
      <c r="I51" s="1" t="s">
        <v>412</v>
      </c>
      <c r="J51" s="1" t="s">
        <v>304</v>
      </c>
      <c r="K51" s="2" t="s">
        <v>1415</v>
      </c>
      <c r="M51" s="1">
        <v>19</v>
      </c>
      <c r="N51" s="5">
        <v>0.7</v>
      </c>
      <c r="O51" s="7">
        <v>-1</v>
      </c>
      <c r="P51" s="5">
        <f t="shared" si="1"/>
        <v>12.6</v>
      </c>
    </row>
    <row r="52" spans="1:16">
      <c r="A52" s="1" t="s">
        <v>1169</v>
      </c>
      <c r="B52" s="1" t="s">
        <v>5</v>
      </c>
      <c r="C52" s="1" t="s">
        <v>5</v>
      </c>
      <c r="D52" s="1" t="s">
        <v>15</v>
      </c>
      <c r="E52" s="1" t="s">
        <v>16</v>
      </c>
      <c r="F52" s="1" t="s">
        <v>346</v>
      </c>
      <c r="G52" s="1" t="s">
        <v>346</v>
      </c>
      <c r="H52" s="1" t="s">
        <v>88</v>
      </c>
      <c r="I52" s="1" t="s">
        <v>89</v>
      </c>
      <c r="J52" s="1" t="s">
        <v>89</v>
      </c>
      <c r="K52" s="2" t="s">
        <v>1280</v>
      </c>
      <c r="M52" s="1">
        <v>12</v>
      </c>
      <c r="N52" s="5">
        <v>0.7</v>
      </c>
      <c r="P52" s="5">
        <f t="shared" si="1"/>
        <v>8.3999999999999986</v>
      </c>
    </row>
    <row r="53" spans="1:16">
      <c r="A53" s="1" t="s">
        <v>1169</v>
      </c>
      <c r="B53" s="1" t="s">
        <v>5</v>
      </c>
      <c r="C53" s="1" t="s">
        <v>5</v>
      </c>
      <c r="D53" s="1" t="s">
        <v>15</v>
      </c>
      <c r="E53" s="1" t="s">
        <v>16</v>
      </c>
      <c r="F53" s="1" t="s">
        <v>346</v>
      </c>
      <c r="G53" s="1" t="s">
        <v>346</v>
      </c>
      <c r="H53" s="1" t="s">
        <v>88</v>
      </c>
      <c r="I53" s="1" t="s">
        <v>552</v>
      </c>
      <c r="J53" s="1" t="s">
        <v>629</v>
      </c>
      <c r="K53" s="2" t="s">
        <v>1267</v>
      </c>
      <c r="M53" s="1">
        <v>10</v>
      </c>
      <c r="N53" s="5">
        <v>0.7</v>
      </c>
      <c r="P53" s="5">
        <f t="shared" si="1"/>
        <v>7</v>
      </c>
    </row>
    <row r="54" spans="1:16">
      <c r="A54" s="1" t="s">
        <v>1169</v>
      </c>
      <c r="B54" s="1" t="s">
        <v>5</v>
      </c>
      <c r="C54" s="1" t="s">
        <v>5</v>
      </c>
      <c r="D54" s="1" t="s">
        <v>15</v>
      </c>
      <c r="E54" s="1" t="s">
        <v>16</v>
      </c>
      <c r="F54" s="1" t="s">
        <v>346</v>
      </c>
      <c r="G54" s="1" t="s">
        <v>346</v>
      </c>
      <c r="H54" s="1" t="s">
        <v>88</v>
      </c>
      <c r="I54" s="1" t="s">
        <v>1199</v>
      </c>
      <c r="J54" s="1" t="s">
        <v>495</v>
      </c>
      <c r="K54" s="2" t="s">
        <v>1297</v>
      </c>
      <c r="M54" s="1">
        <v>6</v>
      </c>
      <c r="N54" s="5">
        <v>0.7</v>
      </c>
      <c r="P54" s="5">
        <f t="shared" si="1"/>
        <v>4.1999999999999993</v>
      </c>
    </row>
    <row r="55" spans="1:16">
      <c r="A55" s="1" t="s">
        <v>1169</v>
      </c>
      <c r="B55" s="1" t="s">
        <v>5</v>
      </c>
      <c r="C55" s="1" t="s">
        <v>5</v>
      </c>
      <c r="D55" s="1" t="s">
        <v>15</v>
      </c>
      <c r="E55" s="1" t="s">
        <v>16</v>
      </c>
      <c r="F55" s="1" t="s">
        <v>346</v>
      </c>
      <c r="G55" s="1" t="s">
        <v>346</v>
      </c>
      <c r="H55" s="1" t="s">
        <v>88</v>
      </c>
      <c r="I55" s="1" t="s">
        <v>1199</v>
      </c>
      <c r="J55" s="1" t="s">
        <v>82</v>
      </c>
      <c r="K55" s="2" t="s">
        <v>1298</v>
      </c>
      <c r="M55" s="1">
        <v>3</v>
      </c>
      <c r="N55" s="5">
        <v>0.7</v>
      </c>
      <c r="P55" s="5">
        <f t="shared" si="1"/>
        <v>2.0999999999999996</v>
      </c>
    </row>
    <row r="56" spans="1:16">
      <c r="A56" s="1" t="s">
        <v>1169</v>
      </c>
      <c r="B56" s="1" t="s">
        <v>5</v>
      </c>
      <c r="C56" s="1" t="s">
        <v>5</v>
      </c>
      <c r="D56" s="1" t="s">
        <v>15</v>
      </c>
      <c r="E56" s="1" t="s">
        <v>16</v>
      </c>
      <c r="F56" s="1" t="s">
        <v>346</v>
      </c>
      <c r="G56" s="1" t="s">
        <v>346</v>
      </c>
      <c r="H56" s="1" t="s">
        <v>88</v>
      </c>
      <c r="I56" s="1" t="s">
        <v>552</v>
      </c>
      <c r="J56" s="1" t="s">
        <v>552</v>
      </c>
      <c r="K56" s="2" t="s">
        <v>1198</v>
      </c>
      <c r="M56" s="1">
        <v>2</v>
      </c>
      <c r="N56" s="5">
        <v>0.7</v>
      </c>
      <c r="P56" s="5">
        <f t="shared" si="1"/>
        <v>1.4</v>
      </c>
    </row>
    <row r="57" spans="1:16">
      <c r="A57" s="1" t="s">
        <v>1169</v>
      </c>
      <c r="B57" s="1" t="s">
        <v>5</v>
      </c>
      <c r="C57" s="1" t="s">
        <v>5</v>
      </c>
      <c r="D57" s="1" t="s">
        <v>15</v>
      </c>
      <c r="E57" s="1" t="s">
        <v>16</v>
      </c>
      <c r="F57" s="1" t="s">
        <v>346</v>
      </c>
      <c r="G57" s="1" t="s">
        <v>346</v>
      </c>
      <c r="H57" s="1" t="s">
        <v>88</v>
      </c>
      <c r="I57" s="1" t="s">
        <v>89</v>
      </c>
      <c r="J57" s="1" t="s">
        <v>1220</v>
      </c>
      <c r="K57" s="2" t="s">
        <v>1221</v>
      </c>
      <c r="M57" s="1">
        <v>2</v>
      </c>
      <c r="N57" s="5">
        <v>0.7</v>
      </c>
      <c r="P57" s="5">
        <f t="shared" si="1"/>
        <v>1.4</v>
      </c>
    </row>
    <row r="58" spans="1:16">
      <c r="A58" s="1" t="s">
        <v>1169</v>
      </c>
      <c r="B58" s="1" t="s">
        <v>5</v>
      </c>
      <c r="C58" s="1" t="s">
        <v>5</v>
      </c>
      <c r="D58" s="1" t="s">
        <v>15</v>
      </c>
      <c r="E58" s="1" t="s">
        <v>16</v>
      </c>
      <c r="F58" s="1" t="s">
        <v>346</v>
      </c>
      <c r="G58" s="1" t="s">
        <v>346</v>
      </c>
      <c r="H58" s="1" t="s">
        <v>88</v>
      </c>
      <c r="I58" s="1" t="s">
        <v>412</v>
      </c>
      <c r="J58" s="1" t="s">
        <v>1226</v>
      </c>
      <c r="K58" s="2" t="s">
        <v>1227</v>
      </c>
      <c r="M58" s="1">
        <v>2</v>
      </c>
      <c r="N58" s="5">
        <v>0.7</v>
      </c>
      <c r="P58" s="5">
        <f t="shared" si="1"/>
        <v>1.4</v>
      </c>
    </row>
    <row r="59" spans="1:16">
      <c r="A59" s="1" t="s">
        <v>1169</v>
      </c>
      <c r="B59" s="1" t="s">
        <v>5</v>
      </c>
      <c r="C59" s="1" t="s">
        <v>5</v>
      </c>
      <c r="D59" s="1" t="s">
        <v>15</v>
      </c>
      <c r="E59" s="1" t="s">
        <v>16</v>
      </c>
      <c r="F59" s="1" t="s">
        <v>346</v>
      </c>
      <c r="G59" s="1" t="s">
        <v>346</v>
      </c>
      <c r="H59" s="1" t="s">
        <v>88</v>
      </c>
      <c r="I59" s="1" t="s">
        <v>89</v>
      </c>
      <c r="J59" s="1" t="s">
        <v>1248</v>
      </c>
      <c r="K59" s="2" t="s">
        <v>1249</v>
      </c>
      <c r="M59" s="1">
        <v>2</v>
      </c>
      <c r="N59" s="5">
        <v>0.7</v>
      </c>
      <c r="P59" s="5">
        <f t="shared" si="1"/>
        <v>1.4</v>
      </c>
    </row>
    <row r="60" spans="1:16">
      <c r="A60" s="1" t="s">
        <v>1169</v>
      </c>
      <c r="B60" s="1" t="s">
        <v>5</v>
      </c>
      <c r="C60" s="1" t="s">
        <v>5</v>
      </c>
      <c r="D60" s="1" t="s">
        <v>15</v>
      </c>
      <c r="E60" s="1" t="s">
        <v>16</v>
      </c>
      <c r="F60" s="1" t="s">
        <v>346</v>
      </c>
      <c r="G60" s="1" t="s">
        <v>346</v>
      </c>
      <c r="H60" s="1" t="s">
        <v>88</v>
      </c>
      <c r="I60" s="1" t="s">
        <v>412</v>
      </c>
      <c r="J60" s="1" t="s">
        <v>226</v>
      </c>
      <c r="K60" s="2" t="s">
        <v>1278</v>
      </c>
      <c r="M60" s="1">
        <v>2</v>
      </c>
      <c r="N60" s="5">
        <v>0.7</v>
      </c>
      <c r="P60" s="5">
        <f t="shared" si="1"/>
        <v>1.4</v>
      </c>
    </row>
    <row r="61" spans="1:16">
      <c r="A61" s="1" t="s">
        <v>1169</v>
      </c>
      <c r="B61" s="1" t="s">
        <v>5</v>
      </c>
      <c r="C61" s="1" t="s">
        <v>5</v>
      </c>
      <c r="D61" s="1" t="s">
        <v>15</v>
      </c>
      <c r="E61" s="1" t="s">
        <v>16</v>
      </c>
      <c r="F61" s="1" t="s">
        <v>346</v>
      </c>
      <c r="G61" s="1" t="s">
        <v>346</v>
      </c>
      <c r="H61" s="1" t="s">
        <v>88</v>
      </c>
      <c r="I61" s="1" t="s">
        <v>1279</v>
      </c>
      <c r="J61" s="1" t="s">
        <v>89</v>
      </c>
      <c r="K61" s="2" t="s">
        <v>1280</v>
      </c>
      <c r="M61" s="1">
        <v>2</v>
      </c>
      <c r="N61" s="5">
        <v>0.7</v>
      </c>
      <c r="P61" s="5">
        <f t="shared" si="1"/>
        <v>1.4</v>
      </c>
    </row>
    <row r="62" spans="1:16">
      <c r="A62" s="1" t="s">
        <v>1169</v>
      </c>
      <c r="B62" s="1" t="s">
        <v>5</v>
      </c>
      <c r="C62" s="1" t="s">
        <v>5</v>
      </c>
      <c r="D62" s="1" t="s">
        <v>15</v>
      </c>
      <c r="E62" s="1" t="s">
        <v>16</v>
      </c>
      <c r="F62" s="1" t="s">
        <v>346</v>
      </c>
      <c r="G62" s="1" t="s">
        <v>346</v>
      </c>
      <c r="H62" s="1" t="s">
        <v>88</v>
      </c>
      <c r="I62" s="1" t="s">
        <v>1199</v>
      </c>
      <c r="J62" s="1" t="s">
        <v>531</v>
      </c>
      <c r="K62" s="2" t="s">
        <v>1361</v>
      </c>
      <c r="M62" s="1">
        <v>2</v>
      </c>
      <c r="N62" s="5">
        <v>0.7</v>
      </c>
      <c r="P62" s="5">
        <f t="shared" si="1"/>
        <v>1.4</v>
      </c>
    </row>
    <row r="63" spans="1:16">
      <c r="A63" s="1" t="s">
        <v>1169</v>
      </c>
      <c r="B63" s="1" t="s">
        <v>5</v>
      </c>
      <c r="C63" s="1" t="s">
        <v>5</v>
      </c>
      <c r="D63" s="1" t="s">
        <v>15</v>
      </c>
      <c r="E63" s="1" t="s">
        <v>16</v>
      </c>
      <c r="F63" s="1" t="s">
        <v>346</v>
      </c>
      <c r="G63" s="1" t="s">
        <v>346</v>
      </c>
      <c r="H63" s="1" t="s">
        <v>88</v>
      </c>
      <c r="I63" s="1" t="s">
        <v>89</v>
      </c>
      <c r="J63" s="1" t="s">
        <v>1391</v>
      </c>
      <c r="K63" s="2" t="s">
        <v>1392</v>
      </c>
      <c r="M63" s="1">
        <v>2</v>
      </c>
      <c r="N63" s="5">
        <v>0.7</v>
      </c>
      <c r="P63" s="5">
        <f t="shared" si="1"/>
        <v>1.4</v>
      </c>
    </row>
    <row r="64" spans="1:16">
      <c r="A64" s="1" t="s">
        <v>1169</v>
      </c>
      <c r="B64" s="1" t="s">
        <v>5</v>
      </c>
      <c r="C64" s="1" t="s">
        <v>5</v>
      </c>
      <c r="D64" s="1" t="s">
        <v>15</v>
      </c>
      <c r="E64" s="1" t="s">
        <v>16</v>
      </c>
      <c r="F64" s="1" t="s">
        <v>346</v>
      </c>
      <c r="G64" s="1" t="s">
        <v>346</v>
      </c>
      <c r="H64" s="1" t="s">
        <v>88</v>
      </c>
      <c r="I64" s="1" t="s">
        <v>552</v>
      </c>
      <c r="J64" s="1" t="s">
        <v>1195</v>
      </c>
      <c r="K64" s="2" t="s">
        <v>1196</v>
      </c>
      <c r="M64" s="1">
        <v>1</v>
      </c>
      <c r="N64" s="5">
        <v>0.7</v>
      </c>
      <c r="P64" s="5">
        <f t="shared" si="1"/>
        <v>0.7</v>
      </c>
    </row>
    <row r="65" spans="1:16">
      <c r="A65" s="1" t="s">
        <v>1169</v>
      </c>
      <c r="B65" s="1" t="s">
        <v>5</v>
      </c>
      <c r="C65" s="1" t="s">
        <v>5</v>
      </c>
      <c r="D65" s="1" t="s">
        <v>15</v>
      </c>
      <c r="E65" s="1" t="s">
        <v>16</v>
      </c>
      <c r="F65" s="1" t="s">
        <v>346</v>
      </c>
      <c r="G65" s="1" t="s">
        <v>346</v>
      </c>
      <c r="H65" s="1" t="s">
        <v>88</v>
      </c>
      <c r="I65" s="1" t="s">
        <v>1199</v>
      </c>
      <c r="J65" s="1" t="s">
        <v>1200</v>
      </c>
      <c r="K65" s="2" t="s">
        <v>1201</v>
      </c>
      <c r="M65" s="1">
        <v>1</v>
      </c>
      <c r="N65" s="5">
        <v>0.7</v>
      </c>
      <c r="P65" s="5">
        <f t="shared" si="1"/>
        <v>0.7</v>
      </c>
    </row>
    <row r="66" spans="1:16">
      <c r="A66" s="1" t="s">
        <v>1169</v>
      </c>
      <c r="B66" s="1" t="s">
        <v>5</v>
      </c>
      <c r="C66" s="1" t="s">
        <v>5</v>
      </c>
      <c r="D66" s="1" t="s">
        <v>15</v>
      </c>
      <c r="E66" s="1" t="s">
        <v>16</v>
      </c>
      <c r="F66" s="1" t="s">
        <v>346</v>
      </c>
      <c r="G66" s="1" t="s">
        <v>346</v>
      </c>
      <c r="H66" s="1" t="s">
        <v>88</v>
      </c>
      <c r="I66" s="1" t="s">
        <v>89</v>
      </c>
      <c r="J66" s="1" t="s">
        <v>1217</v>
      </c>
      <c r="K66" s="2" t="s">
        <v>1218</v>
      </c>
      <c r="M66" s="1">
        <v>1</v>
      </c>
      <c r="N66" s="5">
        <v>0.7</v>
      </c>
      <c r="P66" s="5">
        <f t="shared" si="1"/>
        <v>0.7</v>
      </c>
    </row>
    <row r="67" spans="1:16">
      <c r="A67" s="1" t="s">
        <v>1169</v>
      </c>
      <c r="B67" s="1" t="s">
        <v>5</v>
      </c>
      <c r="C67" s="1" t="s">
        <v>5</v>
      </c>
      <c r="D67" s="1" t="s">
        <v>15</v>
      </c>
      <c r="E67" s="1" t="s">
        <v>16</v>
      </c>
      <c r="F67" s="1" t="s">
        <v>346</v>
      </c>
      <c r="G67" s="1" t="s">
        <v>346</v>
      </c>
      <c r="H67" s="1" t="s">
        <v>88</v>
      </c>
      <c r="I67" s="1" t="s">
        <v>89</v>
      </c>
      <c r="J67" s="1" t="s">
        <v>1228</v>
      </c>
      <c r="K67" s="2" t="s">
        <v>1229</v>
      </c>
      <c r="M67" s="1">
        <v>1</v>
      </c>
      <c r="N67" s="5">
        <v>0.7</v>
      </c>
      <c r="P67" s="5">
        <f t="shared" si="1"/>
        <v>0.7</v>
      </c>
    </row>
    <row r="68" spans="1:16">
      <c r="A68" s="1" t="s">
        <v>1169</v>
      </c>
      <c r="B68" s="1" t="s">
        <v>5</v>
      </c>
      <c r="C68" s="1" t="s">
        <v>5</v>
      </c>
      <c r="D68" s="1" t="s">
        <v>15</v>
      </c>
      <c r="E68" s="1" t="s">
        <v>16</v>
      </c>
      <c r="F68" s="1" t="s">
        <v>346</v>
      </c>
      <c r="G68" s="1" t="s">
        <v>346</v>
      </c>
      <c r="H68" s="1" t="s">
        <v>88</v>
      </c>
      <c r="I68" s="1" t="s">
        <v>412</v>
      </c>
      <c r="J68" s="1" t="s">
        <v>507</v>
      </c>
      <c r="K68" s="2" t="s">
        <v>1232</v>
      </c>
      <c r="M68" s="1">
        <v>1</v>
      </c>
      <c r="N68" s="5">
        <v>0.7</v>
      </c>
      <c r="P68" s="5">
        <f t="shared" si="1"/>
        <v>0.7</v>
      </c>
    </row>
    <row r="69" spans="1:16">
      <c r="A69" s="1" t="s">
        <v>1169</v>
      </c>
      <c r="B69" s="1" t="s">
        <v>5</v>
      </c>
      <c r="C69" s="1" t="s">
        <v>5</v>
      </c>
      <c r="D69" s="1" t="s">
        <v>15</v>
      </c>
      <c r="E69" s="1" t="s">
        <v>16</v>
      </c>
      <c r="F69" s="1" t="s">
        <v>346</v>
      </c>
      <c r="G69" s="1" t="s">
        <v>346</v>
      </c>
      <c r="H69" s="1" t="s">
        <v>88</v>
      </c>
      <c r="I69" s="1" t="s">
        <v>412</v>
      </c>
      <c r="J69" s="1" t="s">
        <v>553</v>
      </c>
      <c r="K69" s="2" t="s">
        <v>1262</v>
      </c>
      <c r="M69" s="1">
        <v>1</v>
      </c>
      <c r="N69" s="5">
        <v>0.7</v>
      </c>
      <c r="P69" s="5">
        <f t="shared" si="1"/>
        <v>0.7</v>
      </c>
    </row>
    <row r="70" spans="1:16">
      <c r="A70" s="1" t="s">
        <v>1169</v>
      </c>
      <c r="B70" s="1" t="s">
        <v>5</v>
      </c>
      <c r="C70" s="1" t="s">
        <v>5</v>
      </c>
      <c r="D70" s="1" t="s">
        <v>15</v>
      </c>
      <c r="E70" s="1" t="s">
        <v>16</v>
      </c>
      <c r="F70" s="1" t="s">
        <v>346</v>
      </c>
      <c r="G70" s="1" t="s">
        <v>346</v>
      </c>
      <c r="H70" s="1" t="s">
        <v>88</v>
      </c>
      <c r="I70" s="1" t="s">
        <v>1199</v>
      </c>
      <c r="J70" s="1" t="s">
        <v>508</v>
      </c>
      <c r="K70" s="2" t="s">
        <v>1293</v>
      </c>
      <c r="M70" s="1">
        <v>1</v>
      </c>
      <c r="N70" s="5">
        <v>0.7</v>
      </c>
      <c r="P70" s="5">
        <f t="shared" si="1"/>
        <v>0.7</v>
      </c>
    </row>
    <row r="71" spans="1:16">
      <c r="A71" s="1" t="s">
        <v>1169</v>
      </c>
      <c r="B71" s="1" t="s">
        <v>5</v>
      </c>
      <c r="C71" s="1" t="s">
        <v>5</v>
      </c>
      <c r="D71" s="1" t="s">
        <v>15</v>
      </c>
      <c r="E71" s="1" t="s">
        <v>16</v>
      </c>
      <c r="F71" s="1" t="s">
        <v>346</v>
      </c>
      <c r="G71" s="1" t="s">
        <v>346</v>
      </c>
      <c r="H71" s="1" t="s">
        <v>88</v>
      </c>
      <c r="I71" s="1" t="s">
        <v>1199</v>
      </c>
      <c r="J71" s="1" t="s">
        <v>1312</v>
      </c>
      <c r="K71" s="2" t="s">
        <v>1313</v>
      </c>
      <c r="M71" s="1">
        <v>1</v>
      </c>
      <c r="N71" s="5">
        <v>0.7</v>
      </c>
      <c r="P71" s="5">
        <f t="shared" si="1"/>
        <v>0.7</v>
      </c>
    </row>
    <row r="72" spans="1:16">
      <c r="A72" s="1" t="s">
        <v>1169</v>
      </c>
      <c r="B72" s="1" t="s">
        <v>5</v>
      </c>
      <c r="C72" s="1" t="s">
        <v>5</v>
      </c>
      <c r="D72" s="1" t="s">
        <v>15</v>
      </c>
      <c r="E72" s="1" t="s">
        <v>16</v>
      </c>
      <c r="F72" s="1" t="s">
        <v>346</v>
      </c>
      <c r="G72" s="1" t="s">
        <v>346</v>
      </c>
      <c r="H72" s="1" t="s">
        <v>88</v>
      </c>
      <c r="I72" s="1" t="s">
        <v>1199</v>
      </c>
      <c r="J72" s="1" t="s">
        <v>1314</v>
      </c>
      <c r="K72" s="2" t="s">
        <v>1315</v>
      </c>
      <c r="M72" s="1">
        <v>1</v>
      </c>
      <c r="N72" s="5">
        <v>0.7</v>
      </c>
      <c r="P72" s="5">
        <f t="shared" si="1"/>
        <v>0.7</v>
      </c>
    </row>
    <row r="73" spans="1:16">
      <c r="A73" s="1" t="s">
        <v>1169</v>
      </c>
      <c r="B73" s="1" t="s">
        <v>5</v>
      </c>
      <c r="C73" s="1" t="s">
        <v>5</v>
      </c>
      <c r="D73" s="1" t="s">
        <v>15</v>
      </c>
      <c r="E73" s="1" t="s">
        <v>16</v>
      </c>
      <c r="F73" s="1" t="s">
        <v>346</v>
      </c>
      <c r="G73" s="1" t="s">
        <v>346</v>
      </c>
      <c r="H73" s="1" t="s">
        <v>88</v>
      </c>
      <c r="I73" s="1" t="s">
        <v>1199</v>
      </c>
      <c r="J73" s="1" t="s">
        <v>509</v>
      </c>
      <c r="K73" s="2" t="s">
        <v>1355</v>
      </c>
      <c r="M73" s="1">
        <v>1</v>
      </c>
      <c r="N73" s="5">
        <v>0.7</v>
      </c>
      <c r="P73" s="5">
        <f t="shared" ref="P73:P136" si="2">M73*N73+O73*N73</f>
        <v>0.7</v>
      </c>
    </row>
    <row r="74" spans="1:16">
      <c r="A74" s="1" t="s">
        <v>1169</v>
      </c>
      <c r="B74" s="1" t="s">
        <v>5</v>
      </c>
      <c r="C74" s="1" t="s">
        <v>5</v>
      </c>
      <c r="D74" s="1" t="s">
        <v>15</v>
      </c>
      <c r="E74" s="1" t="s">
        <v>16</v>
      </c>
      <c r="F74" s="1" t="s">
        <v>346</v>
      </c>
      <c r="G74" s="1" t="s">
        <v>346</v>
      </c>
      <c r="H74" s="1" t="s">
        <v>88</v>
      </c>
      <c r="I74" s="1" t="s">
        <v>412</v>
      </c>
      <c r="J74" s="1" t="s">
        <v>1356</v>
      </c>
      <c r="K74" s="2" t="s">
        <v>1357</v>
      </c>
      <c r="M74" s="1">
        <v>1</v>
      </c>
      <c r="N74" s="5">
        <v>0.7</v>
      </c>
      <c r="P74" s="5">
        <f t="shared" si="2"/>
        <v>0.7</v>
      </c>
    </row>
    <row r="75" spans="1:16">
      <c r="A75" s="1" t="s">
        <v>1169</v>
      </c>
      <c r="B75" s="1" t="s">
        <v>5</v>
      </c>
      <c r="C75" s="1" t="s">
        <v>5</v>
      </c>
      <c r="D75" s="1" t="s">
        <v>15</v>
      </c>
      <c r="E75" s="1" t="s">
        <v>16</v>
      </c>
      <c r="F75" s="1" t="s">
        <v>346</v>
      </c>
      <c r="G75" s="1" t="s">
        <v>346</v>
      </c>
      <c r="H75" s="1" t="s">
        <v>88</v>
      </c>
      <c r="I75" s="1" t="s">
        <v>213</v>
      </c>
      <c r="J75" s="1" t="s">
        <v>1364</v>
      </c>
      <c r="K75" s="2" t="s">
        <v>1365</v>
      </c>
      <c r="M75" s="1">
        <v>1</v>
      </c>
      <c r="N75" s="5">
        <v>0.7</v>
      </c>
      <c r="P75" s="5">
        <f t="shared" si="2"/>
        <v>0.7</v>
      </c>
    </row>
    <row r="76" spans="1:16">
      <c r="A76" s="1" t="s">
        <v>1169</v>
      </c>
      <c r="B76" s="1" t="s">
        <v>5</v>
      </c>
      <c r="C76" s="1" t="s">
        <v>5</v>
      </c>
      <c r="D76" s="1" t="s">
        <v>15</v>
      </c>
      <c r="E76" s="1" t="s">
        <v>16</v>
      </c>
      <c r="F76" s="1" t="s">
        <v>346</v>
      </c>
      <c r="G76" s="1" t="s">
        <v>346</v>
      </c>
      <c r="H76" s="1" t="s">
        <v>88</v>
      </c>
      <c r="I76" s="1" t="s">
        <v>552</v>
      </c>
      <c r="J76" s="1" t="s">
        <v>1397</v>
      </c>
      <c r="K76" s="2" t="s">
        <v>1398</v>
      </c>
      <c r="M76" s="1">
        <v>1</v>
      </c>
      <c r="N76" s="5">
        <v>0.7</v>
      </c>
      <c r="P76" s="5">
        <f t="shared" si="2"/>
        <v>0.7</v>
      </c>
    </row>
    <row r="77" spans="1:16">
      <c r="A77" s="1" t="s">
        <v>1169</v>
      </c>
      <c r="B77" s="1" t="s">
        <v>5</v>
      </c>
      <c r="C77" s="1" t="s">
        <v>5</v>
      </c>
      <c r="D77" s="1" t="s">
        <v>15</v>
      </c>
      <c r="E77" s="1" t="s">
        <v>16</v>
      </c>
      <c r="F77" s="1" t="s">
        <v>346</v>
      </c>
      <c r="G77" s="1" t="s">
        <v>346</v>
      </c>
      <c r="H77" s="1" t="s">
        <v>88</v>
      </c>
      <c r="I77" s="1" t="s">
        <v>89</v>
      </c>
      <c r="J77" s="1" t="s">
        <v>1399</v>
      </c>
      <c r="K77" s="2" t="s">
        <v>1400</v>
      </c>
      <c r="M77" s="1">
        <v>1</v>
      </c>
      <c r="N77" s="5">
        <v>0.7</v>
      </c>
      <c r="P77" s="5">
        <f t="shared" si="2"/>
        <v>0.7</v>
      </c>
    </row>
    <row r="78" spans="1:16">
      <c r="A78" s="1" t="s">
        <v>1169</v>
      </c>
      <c r="B78" s="1" t="s">
        <v>5</v>
      </c>
      <c r="C78" s="1" t="s">
        <v>5</v>
      </c>
      <c r="D78" s="1" t="s">
        <v>15</v>
      </c>
      <c r="E78" s="1" t="s">
        <v>16</v>
      </c>
      <c r="F78" s="1" t="s">
        <v>346</v>
      </c>
      <c r="G78" s="1" t="s">
        <v>346</v>
      </c>
      <c r="H78" s="1" t="s">
        <v>88</v>
      </c>
      <c r="I78" s="1" t="s">
        <v>552</v>
      </c>
      <c r="J78" s="1" t="s">
        <v>1410</v>
      </c>
      <c r="K78" s="2" t="s">
        <v>1411</v>
      </c>
      <c r="M78" s="1">
        <v>1</v>
      </c>
      <c r="N78" s="5">
        <v>0.7</v>
      </c>
      <c r="P78" s="5">
        <f t="shared" si="2"/>
        <v>0.7</v>
      </c>
    </row>
    <row r="79" spans="1:16">
      <c r="A79" s="1" t="s">
        <v>1169</v>
      </c>
      <c r="B79" s="1" t="s">
        <v>5</v>
      </c>
      <c r="C79" s="1" t="s">
        <v>5</v>
      </c>
      <c r="D79" s="1" t="s">
        <v>15</v>
      </c>
      <c r="E79" s="1" t="s">
        <v>16</v>
      </c>
      <c r="F79" s="1" t="s">
        <v>346</v>
      </c>
      <c r="G79" s="1" t="s">
        <v>346</v>
      </c>
      <c r="H79" s="1" t="s">
        <v>91</v>
      </c>
      <c r="I79" s="1" t="s">
        <v>1254</v>
      </c>
      <c r="J79" s="1" t="s">
        <v>228</v>
      </c>
      <c r="K79" s="2" t="s">
        <v>1255</v>
      </c>
      <c r="M79" s="1">
        <v>2</v>
      </c>
      <c r="N79" s="5">
        <v>0.7</v>
      </c>
      <c r="P79" s="5">
        <f t="shared" si="2"/>
        <v>1.4</v>
      </c>
    </row>
    <row r="80" spans="1:16">
      <c r="A80" s="1" t="s">
        <v>1169</v>
      </c>
      <c r="B80" s="1" t="s">
        <v>5</v>
      </c>
      <c r="C80" s="1" t="s">
        <v>5</v>
      </c>
      <c r="D80" s="1" t="s">
        <v>15</v>
      </c>
      <c r="E80" s="1" t="s">
        <v>16</v>
      </c>
      <c r="F80" s="1" t="s">
        <v>346</v>
      </c>
      <c r="G80" s="1" t="s">
        <v>346</v>
      </c>
      <c r="H80" s="1" t="s">
        <v>91</v>
      </c>
      <c r="I80" s="1" t="s">
        <v>1192</v>
      </c>
      <c r="J80" s="1" t="s">
        <v>18</v>
      </c>
      <c r="K80" s="2" t="s">
        <v>1193</v>
      </c>
      <c r="M80" s="1">
        <v>1</v>
      </c>
      <c r="N80" s="5">
        <v>0.7</v>
      </c>
      <c r="P80" s="5">
        <f t="shared" si="2"/>
        <v>0.7</v>
      </c>
    </row>
    <row r="81" spans="1:16">
      <c r="A81" s="1" t="s">
        <v>1169</v>
      </c>
      <c r="B81" s="1" t="s">
        <v>5</v>
      </c>
      <c r="C81" s="1" t="s">
        <v>5</v>
      </c>
      <c r="D81" s="1" t="s">
        <v>15</v>
      </c>
      <c r="E81" s="1" t="s">
        <v>16</v>
      </c>
      <c r="F81" s="1" t="s">
        <v>346</v>
      </c>
      <c r="G81" s="1" t="s">
        <v>346</v>
      </c>
      <c r="H81" s="1" t="s">
        <v>91</v>
      </c>
      <c r="I81" s="1" t="s">
        <v>1192</v>
      </c>
      <c r="J81" s="1" t="s">
        <v>1256</v>
      </c>
      <c r="K81" s="2" t="s">
        <v>1257</v>
      </c>
      <c r="M81" s="1">
        <v>1</v>
      </c>
      <c r="N81" s="5">
        <v>0.7</v>
      </c>
      <c r="P81" s="5">
        <f t="shared" si="2"/>
        <v>0.7</v>
      </c>
    </row>
    <row r="82" spans="1:16">
      <c r="A82" s="1" t="s">
        <v>1169</v>
      </c>
      <c r="B82" s="1" t="s">
        <v>5</v>
      </c>
      <c r="C82" s="1" t="s">
        <v>5</v>
      </c>
      <c r="D82" s="1" t="s">
        <v>15</v>
      </c>
      <c r="E82" s="1" t="s">
        <v>16</v>
      </c>
      <c r="F82" s="1" t="s">
        <v>346</v>
      </c>
      <c r="G82" s="1" t="s">
        <v>346</v>
      </c>
      <c r="H82" s="1" t="s">
        <v>91</v>
      </c>
      <c r="I82" s="1" t="s">
        <v>1192</v>
      </c>
      <c r="J82" s="1" t="s">
        <v>44</v>
      </c>
      <c r="K82" s="2" t="s">
        <v>1414</v>
      </c>
      <c r="M82" s="1">
        <v>1</v>
      </c>
      <c r="N82" s="5">
        <v>0.7</v>
      </c>
      <c r="P82" s="5">
        <f t="shared" si="2"/>
        <v>0.7</v>
      </c>
    </row>
    <row r="83" spans="1:16">
      <c r="A83" s="1" t="s">
        <v>14</v>
      </c>
      <c r="B83" s="1" t="s">
        <v>5</v>
      </c>
      <c r="C83" s="1" t="s">
        <v>5</v>
      </c>
      <c r="D83" s="1" t="s">
        <v>15</v>
      </c>
      <c r="E83" s="1" t="s">
        <v>16</v>
      </c>
      <c r="F83" s="1" t="s">
        <v>346</v>
      </c>
      <c r="G83" s="1" t="s">
        <v>346</v>
      </c>
      <c r="H83" s="1" t="s">
        <v>291</v>
      </c>
      <c r="I83" s="1" t="s">
        <v>360</v>
      </c>
      <c r="K83" s="2" t="s">
        <v>361</v>
      </c>
      <c r="L83" s="2"/>
      <c r="M83" s="1">
        <v>1</v>
      </c>
      <c r="N83" s="5">
        <v>7.6</v>
      </c>
      <c r="P83" s="5">
        <f t="shared" si="2"/>
        <v>7.6</v>
      </c>
    </row>
    <row r="84" spans="1:16">
      <c r="A84" s="1" t="s">
        <v>1169</v>
      </c>
      <c r="B84" s="1" t="s">
        <v>5</v>
      </c>
      <c r="C84" s="1" t="s">
        <v>5</v>
      </c>
      <c r="D84" s="1" t="s">
        <v>15</v>
      </c>
      <c r="E84" s="1" t="s">
        <v>16</v>
      </c>
      <c r="F84" s="1" t="s">
        <v>346</v>
      </c>
      <c r="G84" s="1" t="s">
        <v>346</v>
      </c>
      <c r="H84" s="1" t="s">
        <v>291</v>
      </c>
      <c r="I84" s="1" t="s">
        <v>1188</v>
      </c>
      <c r="J84" s="1" t="s">
        <v>18</v>
      </c>
      <c r="K84" s="2" t="s">
        <v>1189</v>
      </c>
      <c r="M84" s="1">
        <v>3</v>
      </c>
      <c r="N84" s="5">
        <v>0.7</v>
      </c>
      <c r="P84" s="5">
        <f t="shared" si="2"/>
        <v>2.0999999999999996</v>
      </c>
    </row>
    <row r="85" spans="1:16">
      <c r="A85" s="1" t="s">
        <v>1169</v>
      </c>
      <c r="B85" s="1" t="s">
        <v>5</v>
      </c>
      <c r="C85" s="1" t="s">
        <v>5</v>
      </c>
      <c r="D85" s="1" t="s">
        <v>15</v>
      </c>
      <c r="E85" s="1" t="s">
        <v>16</v>
      </c>
      <c r="F85" s="1" t="s">
        <v>346</v>
      </c>
      <c r="G85" s="1" t="s">
        <v>346</v>
      </c>
      <c r="H85" s="1" t="s">
        <v>291</v>
      </c>
      <c r="I85" s="1" t="s">
        <v>360</v>
      </c>
      <c r="J85" s="1" t="s">
        <v>281</v>
      </c>
      <c r="K85" s="2" t="s">
        <v>1194</v>
      </c>
      <c r="M85" s="1">
        <v>3</v>
      </c>
      <c r="N85" s="5">
        <v>0.7</v>
      </c>
      <c r="P85" s="5">
        <f t="shared" si="2"/>
        <v>2.0999999999999996</v>
      </c>
    </row>
    <row r="86" spans="1:16">
      <c r="A86" s="1" t="s">
        <v>1169</v>
      </c>
      <c r="B86" s="1" t="s">
        <v>5</v>
      </c>
      <c r="C86" s="1" t="s">
        <v>5</v>
      </c>
      <c r="D86" s="1" t="s">
        <v>15</v>
      </c>
      <c r="E86" s="1" t="s">
        <v>16</v>
      </c>
      <c r="F86" s="1" t="s">
        <v>346</v>
      </c>
      <c r="G86" s="1" t="s">
        <v>346</v>
      </c>
      <c r="H86" s="1" t="s">
        <v>291</v>
      </c>
      <c r="I86" s="1" t="s">
        <v>1188</v>
      </c>
      <c r="J86" s="1" t="s">
        <v>1120</v>
      </c>
      <c r="K86" s="2" t="s">
        <v>1197</v>
      </c>
      <c r="M86" s="1">
        <v>3</v>
      </c>
      <c r="N86" s="5">
        <v>0.7</v>
      </c>
      <c r="P86" s="5">
        <f t="shared" si="2"/>
        <v>2.0999999999999996</v>
      </c>
    </row>
    <row r="87" spans="1:16">
      <c r="A87" s="1" t="s">
        <v>1169</v>
      </c>
      <c r="B87" s="1" t="s">
        <v>5</v>
      </c>
      <c r="C87" s="1" t="s">
        <v>5</v>
      </c>
      <c r="D87" s="1" t="s">
        <v>15</v>
      </c>
      <c r="E87" s="1" t="s">
        <v>16</v>
      </c>
      <c r="F87" s="1" t="s">
        <v>346</v>
      </c>
      <c r="G87" s="1" t="s">
        <v>346</v>
      </c>
      <c r="H87" s="1" t="s">
        <v>291</v>
      </c>
      <c r="I87" s="1" t="s">
        <v>360</v>
      </c>
      <c r="J87" s="1" t="s">
        <v>1215</v>
      </c>
      <c r="K87" s="2" t="s">
        <v>1216</v>
      </c>
      <c r="M87" s="1">
        <v>3</v>
      </c>
      <c r="N87" s="5">
        <v>0.7</v>
      </c>
      <c r="P87" s="5">
        <f t="shared" si="2"/>
        <v>2.0999999999999996</v>
      </c>
    </row>
    <row r="88" spans="1:16">
      <c r="A88" s="1" t="s">
        <v>1169</v>
      </c>
      <c r="B88" s="1" t="s">
        <v>5</v>
      </c>
      <c r="C88" s="1" t="s">
        <v>5</v>
      </c>
      <c r="D88" s="1" t="s">
        <v>15</v>
      </c>
      <c r="E88" s="1" t="s">
        <v>16</v>
      </c>
      <c r="F88" s="1" t="s">
        <v>346</v>
      </c>
      <c r="G88" s="1" t="s">
        <v>346</v>
      </c>
      <c r="H88" s="1" t="s">
        <v>291</v>
      </c>
      <c r="I88" s="1" t="s">
        <v>1188</v>
      </c>
      <c r="J88" s="1" t="s">
        <v>1250</v>
      </c>
      <c r="K88" s="2" t="s">
        <v>1251</v>
      </c>
      <c r="M88" s="1">
        <v>3</v>
      </c>
      <c r="N88" s="5">
        <v>0.7</v>
      </c>
      <c r="P88" s="5">
        <f t="shared" si="2"/>
        <v>2.0999999999999996</v>
      </c>
    </row>
    <row r="89" spans="1:16">
      <c r="A89" s="1" t="s">
        <v>1169</v>
      </c>
      <c r="B89" s="1" t="s">
        <v>5</v>
      </c>
      <c r="C89" s="1" t="s">
        <v>5</v>
      </c>
      <c r="D89" s="1" t="s">
        <v>15</v>
      </c>
      <c r="E89" s="1" t="s">
        <v>16</v>
      </c>
      <c r="F89" s="1" t="s">
        <v>346</v>
      </c>
      <c r="G89" s="1" t="s">
        <v>346</v>
      </c>
      <c r="H89" s="1" t="s">
        <v>291</v>
      </c>
      <c r="I89" s="1" t="s">
        <v>360</v>
      </c>
      <c r="J89" s="1" t="s">
        <v>227</v>
      </c>
      <c r="K89" s="2" t="s">
        <v>1351</v>
      </c>
      <c r="M89" s="1">
        <v>3</v>
      </c>
      <c r="N89" s="5">
        <v>0.7</v>
      </c>
      <c r="P89" s="5">
        <f t="shared" si="2"/>
        <v>2.0999999999999996</v>
      </c>
    </row>
    <row r="90" spans="1:16">
      <c r="A90" s="1" t="s">
        <v>1169</v>
      </c>
      <c r="B90" s="1" t="s">
        <v>5</v>
      </c>
      <c r="C90" s="1" t="s">
        <v>5</v>
      </c>
      <c r="D90" s="1" t="s">
        <v>15</v>
      </c>
      <c r="E90" s="1" t="s">
        <v>16</v>
      </c>
      <c r="F90" s="1" t="s">
        <v>346</v>
      </c>
      <c r="G90" s="1" t="s">
        <v>346</v>
      </c>
      <c r="H90" s="1" t="s">
        <v>291</v>
      </c>
      <c r="I90" s="1" t="s">
        <v>360</v>
      </c>
      <c r="J90" s="1" t="s">
        <v>1380</v>
      </c>
      <c r="K90" s="2" t="s">
        <v>1381</v>
      </c>
      <c r="M90" s="1">
        <v>3</v>
      </c>
      <c r="N90" s="5">
        <v>0.7</v>
      </c>
      <c r="P90" s="5">
        <f t="shared" si="2"/>
        <v>2.0999999999999996</v>
      </c>
    </row>
    <row r="91" spans="1:16">
      <c r="A91" s="1" t="s">
        <v>1169</v>
      </c>
      <c r="B91" s="1" t="s">
        <v>5</v>
      </c>
      <c r="C91" s="1" t="s">
        <v>5</v>
      </c>
      <c r="D91" s="1" t="s">
        <v>15</v>
      </c>
      <c r="E91" s="1" t="s">
        <v>16</v>
      </c>
      <c r="F91" s="1" t="s">
        <v>346</v>
      </c>
      <c r="G91" s="1" t="s">
        <v>346</v>
      </c>
      <c r="H91" s="1" t="s">
        <v>1325</v>
      </c>
      <c r="I91" s="1" t="s">
        <v>1326</v>
      </c>
      <c r="J91" s="1" t="s">
        <v>407</v>
      </c>
      <c r="K91" s="2" t="s">
        <v>1327</v>
      </c>
      <c r="M91" s="1">
        <v>1</v>
      </c>
      <c r="N91" s="5">
        <v>0.7</v>
      </c>
      <c r="P91" s="5">
        <f t="shared" si="2"/>
        <v>0.7</v>
      </c>
    </row>
    <row r="92" spans="1:16">
      <c r="A92" s="1" t="s">
        <v>14</v>
      </c>
      <c r="B92" s="1" t="s">
        <v>5</v>
      </c>
      <c r="C92" s="1" t="s">
        <v>5</v>
      </c>
      <c r="D92" s="1" t="s">
        <v>15</v>
      </c>
      <c r="E92" s="1" t="s">
        <v>16</v>
      </c>
      <c r="F92" s="1" t="s">
        <v>346</v>
      </c>
      <c r="G92" s="1" t="s">
        <v>346</v>
      </c>
      <c r="H92" s="1" t="s">
        <v>235</v>
      </c>
      <c r="I92" s="1" t="s">
        <v>414</v>
      </c>
      <c r="K92" s="2" t="s">
        <v>415</v>
      </c>
      <c r="L92" s="2"/>
      <c r="M92" s="1">
        <v>1</v>
      </c>
      <c r="N92" s="5">
        <v>7</v>
      </c>
      <c r="P92" s="5">
        <f t="shared" si="2"/>
        <v>7</v>
      </c>
    </row>
    <row r="93" spans="1:16">
      <c r="A93" s="1" t="s">
        <v>1169</v>
      </c>
      <c r="B93" s="1" t="s">
        <v>5</v>
      </c>
      <c r="C93" s="1" t="s">
        <v>5</v>
      </c>
      <c r="D93" s="1" t="s">
        <v>15</v>
      </c>
      <c r="E93" s="1" t="s">
        <v>16</v>
      </c>
      <c r="F93" s="1" t="s">
        <v>346</v>
      </c>
      <c r="G93" s="1" t="s">
        <v>346</v>
      </c>
      <c r="H93" s="1" t="s">
        <v>235</v>
      </c>
      <c r="I93" s="1" t="s">
        <v>414</v>
      </c>
      <c r="J93" s="1" t="s">
        <v>319</v>
      </c>
      <c r="K93" s="2" t="s">
        <v>1343</v>
      </c>
      <c r="M93" s="1">
        <v>2</v>
      </c>
      <c r="N93" s="5">
        <v>0.7</v>
      </c>
      <c r="P93" s="5">
        <f t="shared" si="2"/>
        <v>1.4</v>
      </c>
    </row>
    <row r="94" spans="1:16">
      <c r="A94" s="1" t="s">
        <v>1169</v>
      </c>
      <c r="B94" s="1" t="s">
        <v>5</v>
      </c>
      <c r="C94" s="1" t="s">
        <v>5</v>
      </c>
      <c r="D94" s="1" t="s">
        <v>15</v>
      </c>
      <c r="E94" s="1" t="s">
        <v>16</v>
      </c>
      <c r="F94" s="1" t="s">
        <v>346</v>
      </c>
      <c r="G94" s="1" t="s">
        <v>346</v>
      </c>
      <c r="H94" s="1" t="s">
        <v>235</v>
      </c>
      <c r="I94" s="1" t="s">
        <v>1374</v>
      </c>
      <c r="J94" s="1" t="s">
        <v>1375</v>
      </c>
      <c r="K94" s="2" t="s">
        <v>1376</v>
      </c>
      <c r="M94" s="1">
        <v>1</v>
      </c>
      <c r="N94" s="5">
        <v>0.7</v>
      </c>
      <c r="P94" s="5">
        <f t="shared" si="2"/>
        <v>0.7</v>
      </c>
    </row>
    <row r="95" spans="1:16">
      <c r="A95" s="1" t="s">
        <v>1169</v>
      </c>
      <c r="B95" s="1" t="s">
        <v>5</v>
      </c>
      <c r="C95" s="1" t="s">
        <v>5</v>
      </c>
      <c r="D95" s="1" t="s">
        <v>15</v>
      </c>
      <c r="E95" s="1" t="s">
        <v>16</v>
      </c>
      <c r="F95" s="1" t="s">
        <v>346</v>
      </c>
      <c r="G95" s="1" t="s">
        <v>346</v>
      </c>
      <c r="H95" s="1" t="s">
        <v>1274</v>
      </c>
      <c r="I95" s="1" t="s">
        <v>1275</v>
      </c>
      <c r="J95" s="1" t="s">
        <v>254</v>
      </c>
      <c r="K95" s="2" t="s">
        <v>1276</v>
      </c>
      <c r="M95" s="1">
        <v>1</v>
      </c>
      <c r="N95" s="5">
        <v>0.7</v>
      </c>
      <c r="P95" s="5">
        <f t="shared" si="2"/>
        <v>0.7</v>
      </c>
    </row>
    <row r="96" spans="1:16">
      <c r="A96" s="1" t="s">
        <v>1169</v>
      </c>
      <c r="B96" s="1" t="s">
        <v>5</v>
      </c>
      <c r="C96" s="1" t="s">
        <v>5</v>
      </c>
      <c r="D96" s="1" t="s">
        <v>15</v>
      </c>
      <c r="E96" s="1" t="s">
        <v>16</v>
      </c>
      <c r="F96" s="1" t="s">
        <v>346</v>
      </c>
      <c r="G96" s="1" t="s">
        <v>346</v>
      </c>
      <c r="H96" s="1" t="s">
        <v>1274</v>
      </c>
      <c r="I96" s="1" t="s">
        <v>1306</v>
      </c>
      <c r="J96" s="1" t="s">
        <v>337</v>
      </c>
      <c r="K96" s="2" t="s">
        <v>1404</v>
      </c>
      <c r="M96" s="1">
        <v>1</v>
      </c>
      <c r="N96" s="5">
        <v>0.7</v>
      </c>
      <c r="P96" s="5">
        <f t="shared" si="2"/>
        <v>0.7</v>
      </c>
    </row>
    <row r="97" spans="1:16">
      <c r="A97" s="1" t="s">
        <v>1169</v>
      </c>
      <c r="B97" s="1" t="s">
        <v>5</v>
      </c>
      <c r="C97" s="1" t="s">
        <v>5</v>
      </c>
      <c r="D97" s="1" t="s">
        <v>15</v>
      </c>
      <c r="E97" s="1" t="s">
        <v>16</v>
      </c>
      <c r="F97" s="1" t="s">
        <v>346</v>
      </c>
      <c r="G97" s="1" t="s">
        <v>346</v>
      </c>
      <c r="H97" s="1" t="s">
        <v>105</v>
      </c>
      <c r="I97" s="1" t="s">
        <v>1362</v>
      </c>
      <c r="J97" s="1" t="s">
        <v>621</v>
      </c>
      <c r="K97" s="2" t="s">
        <v>1363</v>
      </c>
      <c r="M97" s="1">
        <v>1</v>
      </c>
      <c r="N97" s="5">
        <v>0.7</v>
      </c>
      <c r="P97" s="5">
        <f t="shared" si="2"/>
        <v>0.7</v>
      </c>
    </row>
    <row r="98" spans="1:16">
      <c r="A98" s="1" t="s">
        <v>14</v>
      </c>
      <c r="B98" s="1" t="s">
        <v>5</v>
      </c>
      <c r="C98" s="1" t="s">
        <v>5</v>
      </c>
      <c r="D98" s="1" t="s">
        <v>15</v>
      </c>
      <c r="E98" s="1" t="s">
        <v>16</v>
      </c>
      <c r="F98" s="1" t="s">
        <v>346</v>
      </c>
      <c r="G98" s="1" t="s">
        <v>346</v>
      </c>
      <c r="H98" s="1" t="s">
        <v>416</v>
      </c>
      <c r="I98" s="1" t="s">
        <v>417</v>
      </c>
      <c r="K98" s="2" t="s">
        <v>418</v>
      </c>
      <c r="L98" s="2"/>
      <c r="M98" s="1">
        <v>1</v>
      </c>
      <c r="N98" s="5">
        <v>7</v>
      </c>
      <c r="P98" s="5">
        <f t="shared" si="2"/>
        <v>7</v>
      </c>
    </row>
    <row r="99" spans="1:16">
      <c r="A99" s="1" t="s">
        <v>1169</v>
      </c>
      <c r="B99" s="1" t="s">
        <v>5</v>
      </c>
      <c r="C99" s="1" t="s">
        <v>5</v>
      </c>
      <c r="D99" s="1" t="s">
        <v>15</v>
      </c>
      <c r="E99" s="1" t="s">
        <v>16</v>
      </c>
      <c r="F99" s="1" t="s">
        <v>346</v>
      </c>
      <c r="G99" s="1" t="s">
        <v>346</v>
      </c>
      <c r="H99" s="1" t="s">
        <v>1305</v>
      </c>
      <c r="I99" s="1" t="s">
        <v>1306</v>
      </c>
      <c r="J99" s="1" t="s">
        <v>1173</v>
      </c>
      <c r="K99" s="2" t="s">
        <v>1379</v>
      </c>
      <c r="M99" s="1">
        <v>2</v>
      </c>
      <c r="N99" s="5">
        <v>0.7</v>
      </c>
      <c r="P99" s="5">
        <f t="shared" si="2"/>
        <v>1.4</v>
      </c>
    </row>
    <row r="100" spans="1:16">
      <c r="A100" s="1" t="s">
        <v>1169</v>
      </c>
      <c r="B100" s="1" t="s">
        <v>5</v>
      </c>
      <c r="C100" s="1" t="s">
        <v>5</v>
      </c>
      <c r="D100" s="1" t="s">
        <v>15</v>
      </c>
      <c r="E100" s="1" t="s">
        <v>16</v>
      </c>
      <c r="F100" s="1" t="s">
        <v>346</v>
      </c>
      <c r="G100" s="1" t="s">
        <v>346</v>
      </c>
      <c r="H100" s="1" t="s">
        <v>1305</v>
      </c>
      <c r="I100" s="1" t="s">
        <v>1306</v>
      </c>
      <c r="J100" s="1" t="s">
        <v>318</v>
      </c>
      <c r="K100" s="2" t="s">
        <v>1307</v>
      </c>
      <c r="M100" s="1">
        <v>1</v>
      </c>
      <c r="N100" s="5">
        <v>0.7</v>
      </c>
      <c r="P100" s="5">
        <f t="shared" si="2"/>
        <v>0.7</v>
      </c>
    </row>
    <row r="101" spans="1:16">
      <c r="A101" s="1" t="s">
        <v>14</v>
      </c>
      <c r="B101" s="1" t="s">
        <v>5</v>
      </c>
      <c r="C101" s="1" t="s">
        <v>5</v>
      </c>
      <c r="D101" s="1" t="s">
        <v>15</v>
      </c>
      <c r="E101" s="1" t="s">
        <v>16</v>
      </c>
      <c r="F101" s="1" t="s">
        <v>346</v>
      </c>
      <c r="G101" s="1" t="s">
        <v>346</v>
      </c>
      <c r="H101" s="1" t="s">
        <v>362</v>
      </c>
      <c r="I101" s="1" t="s">
        <v>363</v>
      </c>
      <c r="K101" s="2" t="s">
        <v>364</v>
      </c>
      <c r="L101" s="2"/>
      <c r="M101" s="1">
        <v>1</v>
      </c>
      <c r="N101" s="5">
        <v>10.64</v>
      </c>
      <c r="P101" s="5">
        <f t="shared" si="2"/>
        <v>10.64</v>
      </c>
    </row>
    <row r="102" spans="1:16">
      <c r="A102" s="1" t="s">
        <v>1169</v>
      </c>
      <c r="B102" s="1" t="s">
        <v>5</v>
      </c>
      <c r="C102" s="1" t="s">
        <v>5</v>
      </c>
      <c r="D102" s="1" t="s">
        <v>15</v>
      </c>
      <c r="E102" s="1" t="s">
        <v>16</v>
      </c>
      <c r="F102" s="1" t="s">
        <v>346</v>
      </c>
      <c r="G102" s="1" t="s">
        <v>346</v>
      </c>
      <c r="H102" s="1" t="s">
        <v>362</v>
      </c>
      <c r="I102" s="1" t="s">
        <v>363</v>
      </c>
      <c r="J102" s="1" t="s">
        <v>1310</v>
      </c>
      <c r="K102" s="2" t="s">
        <v>1311</v>
      </c>
      <c r="M102" s="1">
        <v>1</v>
      </c>
      <c r="N102" s="5">
        <v>0.7</v>
      </c>
      <c r="P102" s="5">
        <f t="shared" si="2"/>
        <v>0.7</v>
      </c>
    </row>
    <row r="103" spans="1:16">
      <c r="A103" s="1" t="s">
        <v>1169</v>
      </c>
      <c r="B103" s="1" t="s">
        <v>5</v>
      </c>
      <c r="C103" s="1" t="s">
        <v>5</v>
      </c>
      <c r="D103" s="1" t="s">
        <v>15</v>
      </c>
      <c r="E103" s="1" t="s">
        <v>16</v>
      </c>
      <c r="F103" s="1" t="s">
        <v>346</v>
      </c>
      <c r="G103" s="1" t="s">
        <v>346</v>
      </c>
      <c r="H103" s="1" t="s">
        <v>362</v>
      </c>
      <c r="I103" s="1" t="s">
        <v>363</v>
      </c>
      <c r="J103" s="1" t="s">
        <v>336</v>
      </c>
      <c r="K103" s="2" t="s">
        <v>1344</v>
      </c>
      <c r="M103" s="1">
        <v>1</v>
      </c>
      <c r="N103" s="5">
        <v>0.7</v>
      </c>
      <c r="P103" s="5">
        <f t="shared" si="2"/>
        <v>0.7</v>
      </c>
    </row>
    <row r="104" spans="1:16">
      <c r="A104" s="1" t="s">
        <v>1169</v>
      </c>
      <c r="B104" s="1" t="s">
        <v>5</v>
      </c>
      <c r="C104" s="1" t="s">
        <v>5</v>
      </c>
      <c r="D104" s="1" t="s">
        <v>15</v>
      </c>
      <c r="E104" s="1" t="s">
        <v>16</v>
      </c>
      <c r="F104" s="1" t="s">
        <v>346</v>
      </c>
      <c r="G104" s="1" t="s">
        <v>346</v>
      </c>
      <c r="H104" s="1" t="s">
        <v>362</v>
      </c>
      <c r="I104" s="1" t="s">
        <v>363</v>
      </c>
      <c r="J104" s="1" t="s">
        <v>337</v>
      </c>
      <c r="K104" s="2" t="s">
        <v>1403</v>
      </c>
      <c r="M104" s="1">
        <v>1</v>
      </c>
      <c r="N104" s="5">
        <v>0.7</v>
      </c>
      <c r="P104" s="5">
        <f t="shared" si="2"/>
        <v>0.7</v>
      </c>
    </row>
    <row r="105" spans="1:16">
      <c r="A105" s="1" t="s">
        <v>14</v>
      </c>
      <c r="B105" s="1" t="s">
        <v>5</v>
      </c>
      <c r="C105" s="1" t="s">
        <v>5</v>
      </c>
      <c r="D105" s="1" t="s">
        <v>15</v>
      </c>
      <c r="E105" s="1" t="s">
        <v>16</v>
      </c>
      <c r="F105" s="1" t="s">
        <v>346</v>
      </c>
      <c r="G105" s="1" t="s">
        <v>346</v>
      </c>
      <c r="H105" s="1" t="s">
        <v>245</v>
      </c>
      <c r="I105" s="1" t="s">
        <v>365</v>
      </c>
      <c r="K105" s="2" t="s">
        <v>366</v>
      </c>
      <c r="L105" s="2"/>
      <c r="M105" s="1">
        <v>2</v>
      </c>
      <c r="N105" s="5">
        <v>1.03</v>
      </c>
      <c r="P105" s="5">
        <f t="shared" si="2"/>
        <v>2.06</v>
      </c>
    </row>
    <row r="106" spans="1:16">
      <c r="A106" s="1" t="s">
        <v>14</v>
      </c>
      <c r="B106" s="1" t="s">
        <v>5</v>
      </c>
      <c r="C106" s="1" t="s">
        <v>5</v>
      </c>
      <c r="D106" s="1" t="s">
        <v>15</v>
      </c>
      <c r="E106" s="1" t="s">
        <v>16</v>
      </c>
      <c r="F106" s="1" t="s">
        <v>346</v>
      </c>
      <c r="G106" s="1" t="s">
        <v>346</v>
      </c>
      <c r="H106" s="1" t="s">
        <v>245</v>
      </c>
      <c r="I106" s="1" t="s">
        <v>420</v>
      </c>
      <c r="K106" s="2" t="s">
        <v>421</v>
      </c>
      <c r="L106" s="2"/>
      <c r="M106" s="1">
        <v>2</v>
      </c>
      <c r="N106" s="5">
        <v>1.03</v>
      </c>
      <c r="P106" s="5">
        <f t="shared" si="2"/>
        <v>2.06</v>
      </c>
    </row>
    <row r="107" spans="1:16">
      <c r="A107" s="1" t="s">
        <v>14</v>
      </c>
      <c r="B107" s="1" t="s">
        <v>5</v>
      </c>
      <c r="C107" s="1" t="s">
        <v>5</v>
      </c>
      <c r="D107" s="1" t="s">
        <v>15</v>
      </c>
      <c r="E107" s="1" t="s">
        <v>16</v>
      </c>
      <c r="F107" s="1" t="s">
        <v>346</v>
      </c>
      <c r="G107" s="1" t="s">
        <v>346</v>
      </c>
      <c r="H107" s="1" t="s">
        <v>245</v>
      </c>
      <c r="I107" s="1" t="s">
        <v>245</v>
      </c>
      <c r="K107" s="2" t="s">
        <v>419</v>
      </c>
      <c r="L107" s="2"/>
      <c r="M107" s="1">
        <v>1</v>
      </c>
      <c r="N107" s="5">
        <v>7</v>
      </c>
      <c r="P107" s="5">
        <f t="shared" si="2"/>
        <v>7</v>
      </c>
    </row>
    <row r="108" spans="1:16">
      <c r="A108" s="1" t="s">
        <v>17</v>
      </c>
      <c r="B108" s="1" t="s">
        <v>5</v>
      </c>
      <c r="C108" s="1" t="s">
        <v>5</v>
      </c>
      <c r="D108" s="1" t="s">
        <v>15</v>
      </c>
      <c r="E108" s="1" t="s">
        <v>16</v>
      </c>
      <c r="F108" s="1" t="s">
        <v>346</v>
      </c>
      <c r="G108" s="1" t="s">
        <v>346</v>
      </c>
      <c r="H108" s="1" t="s">
        <v>245</v>
      </c>
      <c r="I108" s="1" t="s">
        <v>441</v>
      </c>
      <c r="K108" s="2" t="s">
        <v>442</v>
      </c>
      <c r="L108" s="2"/>
      <c r="M108" s="1">
        <v>1</v>
      </c>
      <c r="N108" s="5">
        <v>4.9400000000000004</v>
      </c>
      <c r="P108" s="5">
        <f t="shared" si="2"/>
        <v>4.9400000000000004</v>
      </c>
    </row>
    <row r="109" spans="1:16">
      <c r="A109" s="1" t="s">
        <v>1169</v>
      </c>
      <c r="B109" s="1" t="s">
        <v>5</v>
      </c>
      <c r="C109" s="1" t="s">
        <v>5</v>
      </c>
      <c r="D109" s="1" t="s">
        <v>15</v>
      </c>
      <c r="E109" s="1" t="s">
        <v>16</v>
      </c>
      <c r="F109" s="1" t="s">
        <v>346</v>
      </c>
      <c r="G109" s="1" t="s">
        <v>346</v>
      </c>
      <c r="H109" s="1" t="s">
        <v>245</v>
      </c>
      <c r="I109" s="1" t="s">
        <v>365</v>
      </c>
      <c r="J109" s="1" t="s">
        <v>1180</v>
      </c>
      <c r="K109" s="2" t="s">
        <v>1181</v>
      </c>
      <c r="M109" s="1">
        <v>3</v>
      </c>
      <c r="N109" s="5">
        <v>0.7</v>
      </c>
      <c r="P109" s="5">
        <f t="shared" si="2"/>
        <v>2.0999999999999996</v>
      </c>
    </row>
    <row r="110" spans="1:16">
      <c r="A110" s="1" t="s">
        <v>1169</v>
      </c>
      <c r="B110" s="1" t="s">
        <v>5</v>
      </c>
      <c r="C110" s="1" t="s">
        <v>5</v>
      </c>
      <c r="D110" s="1" t="s">
        <v>15</v>
      </c>
      <c r="E110" s="1" t="s">
        <v>16</v>
      </c>
      <c r="F110" s="1" t="s">
        <v>346</v>
      </c>
      <c r="G110" s="1" t="s">
        <v>346</v>
      </c>
      <c r="H110" s="1" t="s">
        <v>245</v>
      </c>
      <c r="I110" s="1" t="s">
        <v>245</v>
      </c>
      <c r="J110" s="1" t="s">
        <v>1308</v>
      </c>
      <c r="K110" s="2" t="s">
        <v>1309</v>
      </c>
      <c r="M110" s="1">
        <v>2</v>
      </c>
      <c r="N110" s="5">
        <v>0.7</v>
      </c>
      <c r="P110" s="5">
        <f t="shared" si="2"/>
        <v>1.4</v>
      </c>
    </row>
    <row r="111" spans="1:16">
      <c r="A111" s="1" t="s">
        <v>1169</v>
      </c>
      <c r="B111" s="1" t="s">
        <v>5</v>
      </c>
      <c r="C111" s="1" t="s">
        <v>5</v>
      </c>
      <c r="D111" s="1" t="s">
        <v>15</v>
      </c>
      <c r="E111" s="1" t="s">
        <v>16</v>
      </c>
      <c r="F111" s="1" t="s">
        <v>346</v>
      </c>
      <c r="G111" s="1" t="s">
        <v>346</v>
      </c>
      <c r="H111" s="1" t="s">
        <v>245</v>
      </c>
      <c r="I111" s="1" t="s">
        <v>420</v>
      </c>
      <c r="J111" s="1" t="s">
        <v>420</v>
      </c>
      <c r="K111" s="2" t="s">
        <v>1354</v>
      </c>
      <c r="M111" s="1">
        <v>2</v>
      </c>
      <c r="N111" s="5">
        <v>0.7</v>
      </c>
      <c r="P111" s="5">
        <f t="shared" si="2"/>
        <v>1.4</v>
      </c>
    </row>
    <row r="112" spans="1:16">
      <c r="A112" s="1" t="s">
        <v>14</v>
      </c>
      <c r="B112" s="1" t="s">
        <v>5</v>
      </c>
      <c r="C112" s="1" t="s">
        <v>5</v>
      </c>
      <c r="D112" s="1" t="s">
        <v>15</v>
      </c>
      <c r="E112" s="1" t="s">
        <v>16</v>
      </c>
      <c r="F112" s="1" t="s">
        <v>346</v>
      </c>
      <c r="G112" s="1" t="s">
        <v>346</v>
      </c>
      <c r="H112" s="1" t="s">
        <v>367</v>
      </c>
      <c r="I112" s="1" t="s">
        <v>368</v>
      </c>
      <c r="K112" s="2" t="s">
        <v>369</v>
      </c>
      <c r="L112" s="2"/>
      <c r="M112" s="1">
        <v>4</v>
      </c>
      <c r="N112" s="5">
        <v>2.25</v>
      </c>
      <c r="P112" s="5">
        <f t="shared" si="2"/>
        <v>9</v>
      </c>
    </row>
    <row r="113" spans="1:16">
      <c r="A113" s="1" t="s">
        <v>1169</v>
      </c>
      <c r="B113" s="1" t="s">
        <v>5</v>
      </c>
      <c r="C113" s="1" t="s">
        <v>5</v>
      </c>
      <c r="D113" s="1" t="s">
        <v>15</v>
      </c>
      <c r="E113" s="1" t="s">
        <v>16</v>
      </c>
      <c r="F113" s="1" t="s">
        <v>346</v>
      </c>
      <c r="G113" s="1" t="s">
        <v>346</v>
      </c>
      <c r="H113" s="1" t="s">
        <v>367</v>
      </c>
      <c r="I113" s="1" t="s">
        <v>368</v>
      </c>
      <c r="J113" s="1" t="s">
        <v>236</v>
      </c>
      <c r="K113" s="2" t="s">
        <v>1416</v>
      </c>
      <c r="M113" s="1">
        <v>4</v>
      </c>
      <c r="N113" s="5">
        <v>0.7</v>
      </c>
      <c r="P113" s="5">
        <f t="shared" si="2"/>
        <v>2.8</v>
      </c>
    </row>
    <row r="114" spans="1:16">
      <c r="A114" s="1" t="s">
        <v>1169</v>
      </c>
      <c r="B114" s="1" t="s">
        <v>5</v>
      </c>
      <c r="C114" s="1" t="s">
        <v>5</v>
      </c>
      <c r="D114" s="1" t="s">
        <v>15</v>
      </c>
      <c r="E114" s="1" t="s">
        <v>16</v>
      </c>
      <c r="F114" s="1" t="s">
        <v>346</v>
      </c>
      <c r="G114" s="1" t="s">
        <v>346</v>
      </c>
      <c r="H114" s="1" t="s">
        <v>367</v>
      </c>
      <c r="I114" s="1" t="s">
        <v>368</v>
      </c>
      <c r="J114" s="1" t="s">
        <v>1177</v>
      </c>
      <c r="K114" s="2" t="s">
        <v>1178</v>
      </c>
      <c r="M114" s="1">
        <v>1</v>
      </c>
      <c r="N114" s="5">
        <v>0.7</v>
      </c>
      <c r="P114" s="5">
        <f t="shared" si="2"/>
        <v>0.7</v>
      </c>
    </row>
    <row r="115" spans="1:16">
      <c r="A115" s="1" t="s">
        <v>1169</v>
      </c>
      <c r="B115" s="1" t="s">
        <v>5</v>
      </c>
      <c r="C115" s="1" t="s">
        <v>5</v>
      </c>
      <c r="D115" s="1" t="s">
        <v>15</v>
      </c>
      <c r="E115" s="1" t="s">
        <v>16</v>
      </c>
      <c r="F115" s="1" t="s">
        <v>346</v>
      </c>
      <c r="G115" s="1" t="s">
        <v>346</v>
      </c>
      <c r="H115" s="1" t="s">
        <v>367</v>
      </c>
      <c r="I115" s="1" t="s">
        <v>368</v>
      </c>
      <c r="J115" s="1" t="s">
        <v>1243</v>
      </c>
      <c r="K115" s="2" t="s">
        <v>1244</v>
      </c>
      <c r="M115" s="1">
        <v>1</v>
      </c>
      <c r="N115" s="5">
        <v>0.7</v>
      </c>
      <c r="P115" s="5">
        <f t="shared" si="2"/>
        <v>0.7</v>
      </c>
    </row>
    <row r="116" spans="1:16">
      <c r="A116" s="1" t="s">
        <v>1169</v>
      </c>
      <c r="B116" s="1" t="s">
        <v>5</v>
      </c>
      <c r="C116" s="1" t="s">
        <v>5</v>
      </c>
      <c r="D116" s="1" t="s">
        <v>15</v>
      </c>
      <c r="E116" s="1" t="s">
        <v>16</v>
      </c>
      <c r="F116" s="1" t="s">
        <v>346</v>
      </c>
      <c r="G116" s="1" t="s">
        <v>346</v>
      </c>
      <c r="H116" s="1" t="s">
        <v>367</v>
      </c>
      <c r="I116" s="1" t="s">
        <v>1316</v>
      </c>
      <c r="J116" s="1" t="s">
        <v>1317</v>
      </c>
      <c r="K116" s="2" t="s">
        <v>1318</v>
      </c>
      <c r="M116" s="1">
        <v>1</v>
      </c>
      <c r="N116" s="5">
        <v>0.7</v>
      </c>
      <c r="P116" s="5">
        <f t="shared" si="2"/>
        <v>0.7</v>
      </c>
    </row>
    <row r="117" spans="1:16">
      <c r="A117" s="1" t="s">
        <v>1169</v>
      </c>
      <c r="B117" s="1" t="s">
        <v>5</v>
      </c>
      <c r="C117" s="1" t="s">
        <v>5</v>
      </c>
      <c r="D117" s="1" t="s">
        <v>15</v>
      </c>
      <c r="E117" s="1" t="s">
        <v>16</v>
      </c>
      <c r="F117" s="1" t="s">
        <v>346</v>
      </c>
      <c r="G117" s="1" t="s">
        <v>346</v>
      </c>
      <c r="H117" s="1" t="s">
        <v>367</v>
      </c>
      <c r="I117" s="1" t="s">
        <v>368</v>
      </c>
      <c r="J117" s="1" t="s">
        <v>1394</v>
      </c>
      <c r="K117" s="2" t="s">
        <v>1395</v>
      </c>
      <c r="M117" s="1">
        <v>1</v>
      </c>
      <c r="N117" s="5">
        <v>0.7</v>
      </c>
      <c r="P117" s="5">
        <f t="shared" si="2"/>
        <v>0.7</v>
      </c>
    </row>
    <row r="118" spans="1:16">
      <c r="A118" s="1" t="s">
        <v>14</v>
      </c>
      <c r="B118" s="1" t="s">
        <v>5</v>
      </c>
      <c r="C118" s="1" t="s">
        <v>5</v>
      </c>
      <c r="D118" s="1" t="s">
        <v>15</v>
      </c>
      <c r="E118" s="1" t="s">
        <v>16</v>
      </c>
      <c r="F118" s="1" t="s">
        <v>346</v>
      </c>
      <c r="G118" s="1" t="s">
        <v>346</v>
      </c>
      <c r="H118" s="1" t="s">
        <v>370</v>
      </c>
      <c r="I118" s="1" t="s">
        <v>371</v>
      </c>
      <c r="K118" s="2" t="s">
        <v>372</v>
      </c>
      <c r="L118" s="2"/>
      <c r="M118" s="1">
        <v>1</v>
      </c>
      <c r="N118" s="5">
        <v>7</v>
      </c>
      <c r="P118" s="5">
        <f t="shared" si="2"/>
        <v>7</v>
      </c>
    </row>
    <row r="119" spans="1:16">
      <c r="A119" s="1" t="s">
        <v>17</v>
      </c>
      <c r="B119" s="1" t="s">
        <v>5</v>
      </c>
      <c r="C119" s="1" t="s">
        <v>5</v>
      </c>
      <c r="D119" s="1" t="s">
        <v>1695</v>
      </c>
      <c r="E119" s="1" t="s">
        <v>1696</v>
      </c>
      <c r="F119" s="1" t="s">
        <v>346</v>
      </c>
      <c r="G119" s="1" t="s">
        <v>346</v>
      </c>
      <c r="H119" s="1" t="s">
        <v>370</v>
      </c>
      <c r="I119" s="1" t="s">
        <v>443</v>
      </c>
      <c r="K119" s="2" t="s">
        <v>444</v>
      </c>
      <c r="M119" s="1">
        <v>1</v>
      </c>
      <c r="N119" s="5">
        <v>4.9400000000000004</v>
      </c>
      <c r="P119" s="5">
        <f t="shared" si="2"/>
        <v>4.9400000000000004</v>
      </c>
    </row>
    <row r="120" spans="1:16">
      <c r="A120" s="1" t="s">
        <v>17</v>
      </c>
      <c r="B120" s="1" t="s">
        <v>5</v>
      </c>
      <c r="C120" s="1" t="s">
        <v>5</v>
      </c>
      <c r="D120" s="1" t="s">
        <v>15</v>
      </c>
      <c r="E120" s="1" t="s">
        <v>16</v>
      </c>
      <c r="F120" s="1" t="s">
        <v>346</v>
      </c>
      <c r="G120" s="1" t="s">
        <v>346</v>
      </c>
      <c r="H120" s="1" t="s">
        <v>370</v>
      </c>
      <c r="I120" s="1" t="s">
        <v>443</v>
      </c>
      <c r="K120" s="2" t="s">
        <v>444</v>
      </c>
      <c r="L120" s="2"/>
      <c r="M120" s="1">
        <v>1</v>
      </c>
      <c r="N120" s="5">
        <v>4.9400000000000004</v>
      </c>
      <c r="P120" s="5">
        <f t="shared" si="2"/>
        <v>4.9400000000000004</v>
      </c>
    </row>
    <row r="121" spans="1:16">
      <c r="A121" s="1" t="s">
        <v>14</v>
      </c>
      <c r="B121" s="1" t="s">
        <v>5</v>
      </c>
      <c r="C121" s="1" t="s">
        <v>5</v>
      </c>
      <c r="D121" s="1" t="s">
        <v>15</v>
      </c>
      <c r="E121" s="1" t="s">
        <v>16</v>
      </c>
      <c r="F121" s="1" t="s">
        <v>346</v>
      </c>
      <c r="G121" s="1" t="s">
        <v>346</v>
      </c>
      <c r="H121" s="1" t="s">
        <v>373</v>
      </c>
      <c r="I121" s="1" t="s">
        <v>374</v>
      </c>
      <c r="K121" s="2" t="s">
        <v>375</v>
      </c>
      <c r="L121" s="2"/>
      <c r="M121" s="1">
        <v>1</v>
      </c>
      <c r="N121" s="5">
        <v>7.6</v>
      </c>
      <c r="P121" s="5">
        <f t="shared" si="2"/>
        <v>7.6</v>
      </c>
    </row>
    <row r="122" spans="1:16">
      <c r="A122" s="1" t="s">
        <v>1169</v>
      </c>
      <c r="B122" s="1" t="s">
        <v>5</v>
      </c>
      <c r="C122" s="1" t="s">
        <v>5</v>
      </c>
      <c r="D122" s="1" t="s">
        <v>15</v>
      </c>
      <c r="E122" s="1" t="s">
        <v>16</v>
      </c>
      <c r="F122" s="1" t="s">
        <v>346</v>
      </c>
      <c r="G122" s="1" t="s">
        <v>346</v>
      </c>
      <c r="H122" s="1" t="s">
        <v>373</v>
      </c>
      <c r="I122" s="1" t="s">
        <v>1359</v>
      </c>
      <c r="J122" s="1" t="s">
        <v>1377</v>
      </c>
      <c r="K122" s="2" t="s">
        <v>1378</v>
      </c>
      <c r="M122" s="1">
        <v>3</v>
      </c>
      <c r="N122" s="5">
        <v>0.7</v>
      </c>
      <c r="P122" s="5">
        <f t="shared" si="2"/>
        <v>2.0999999999999996</v>
      </c>
    </row>
    <row r="123" spans="1:16">
      <c r="A123" s="1" t="s">
        <v>1169</v>
      </c>
      <c r="B123" s="1" t="s">
        <v>5</v>
      </c>
      <c r="C123" s="1" t="s">
        <v>5</v>
      </c>
      <c r="D123" s="1" t="s">
        <v>15</v>
      </c>
      <c r="E123" s="1" t="s">
        <v>16</v>
      </c>
      <c r="F123" s="1" t="s">
        <v>346</v>
      </c>
      <c r="G123" s="1" t="s">
        <v>346</v>
      </c>
      <c r="H123" s="1" t="s">
        <v>373</v>
      </c>
      <c r="I123" s="1" t="s">
        <v>374</v>
      </c>
      <c r="J123" s="1" t="s">
        <v>1174</v>
      </c>
      <c r="K123" s="2" t="s">
        <v>1179</v>
      </c>
      <c r="M123" s="1">
        <v>1</v>
      </c>
      <c r="N123" s="5">
        <v>0.7</v>
      </c>
      <c r="P123" s="5">
        <f t="shared" si="2"/>
        <v>0.7</v>
      </c>
    </row>
    <row r="124" spans="1:16">
      <c r="A124" s="1" t="s">
        <v>1169</v>
      </c>
      <c r="B124" s="1" t="s">
        <v>5</v>
      </c>
      <c r="C124" s="1" t="s">
        <v>5</v>
      </c>
      <c r="D124" s="1" t="s">
        <v>15</v>
      </c>
      <c r="E124" s="1" t="s">
        <v>16</v>
      </c>
      <c r="F124" s="1" t="s">
        <v>346</v>
      </c>
      <c r="G124" s="1" t="s">
        <v>346</v>
      </c>
      <c r="H124" s="1" t="s">
        <v>373</v>
      </c>
      <c r="I124" s="1" t="s">
        <v>374</v>
      </c>
      <c r="J124" s="1" t="s">
        <v>19</v>
      </c>
      <c r="K124" s="2" t="s">
        <v>1261</v>
      </c>
      <c r="M124" s="1">
        <v>1</v>
      </c>
      <c r="N124" s="5">
        <v>0.7</v>
      </c>
      <c r="P124" s="5">
        <f t="shared" si="2"/>
        <v>0.7</v>
      </c>
    </row>
    <row r="125" spans="1:16">
      <c r="A125" s="1" t="s">
        <v>1169</v>
      </c>
      <c r="B125" s="1" t="s">
        <v>5</v>
      </c>
      <c r="C125" s="1" t="s">
        <v>5</v>
      </c>
      <c r="D125" s="1" t="s">
        <v>15</v>
      </c>
      <c r="E125" s="1" t="s">
        <v>16</v>
      </c>
      <c r="F125" s="1" t="s">
        <v>346</v>
      </c>
      <c r="G125" s="1" t="s">
        <v>346</v>
      </c>
      <c r="H125" s="1" t="s">
        <v>373</v>
      </c>
      <c r="I125" s="1" t="s">
        <v>1359</v>
      </c>
      <c r="J125" s="1" t="s">
        <v>320</v>
      </c>
      <c r="K125" s="2" t="s">
        <v>1360</v>
      </c>
      <c r="M125" s="1">
        <v>1</v>
      </c>
      <c r="N125" s="5">
        <v>0.7</v>
      </c>
      <c r="P125" s="5">
        <f t="shared" si="2"/>
        <v>0.7</v>
      </c>
    </row>
    <row r="126" spans="1:16">
      <c r="A126" s="1" t="s">
        <v>1169</v>
      </c>
      <c r="B126" s="1" t="s">
        <v>5</v>
      </c>
      <c r="C126" s="1" t="s">
        <v>5</v>
      </c>
      <c r="D126" s="1" t="s">
        <v>15</v>
      </c>
      <c r="E126" s="1" t="s">
        <v>16</v>
      </c>
      <c r="F126" s="1" t="s">
        <v>346</v>
      </c>
      <c r="G126" s="1" t="s">
        <v>346</v>
      </c>
      <c r="H126" s="1" t="s">
        <v>373</v>
      </c>
      <c r="I126" s="1" t="s">
        <v>374</v>
      </c>
      <c r="J126" s="1" t="s">
        <v>1366</v>
      </c>
      <c r="K126" s="2" t="s">
        <v>1367</v>
      </c>
      <c r="M126" s="1">
        <v>1</v>
      </c>
      <c r="N126" s="5">
        <v>0.7</v>
      </c>
      <c r="P126" s="5">
        <f t="shared" si="2"/>
        <v>0.7</v>
      </c>
    </row>
    <row r="127" spans="1:16">
      <c r="A127" s="1" t="s">
        <v>1169</v>
      </c>
      <c r="B127" s="1" t="s">
        <v>5</v>
      </c>
      <c r="C127" s="1" t="s">
        <v>5</v>
      </c>
      <c r="D127" s="1" t="s">
        <v>15</v>
      </c>
      <c r="E127" s="1" t="s">
        <v>16</v>
      </c>
      <c r="F127" s="1" t="s">
        <v>346</v>
      </c>
      <c r="G127" s="1" t="s">
        <v>346</v>
      </c>
      <c r="H127" s="1" t="s">
        <v>1294</v>
      </c>
      <c r="I127" s="1" t="s">
        <v>1295</v>
      </c>
      <c r="J127" s="1" t="s">
        <v>335</v>
      </c>
      <c r="K127" s="2" t="s">
        <v>1296</v>
      </c>
      <c r="M127" s="1">
        <v>1</v>
      </c>
      <c r="N127" s="5">
        <v>0.7</v>
      </c>
      <c r="P127" s="5">
        <f t="shared" si="2"/>
        <v>0.7</v>
      </c>
    </row>
    <row r="128" spans="1:16">
      <c r="A128" s="1" t="s">
        <v>14</v>
      </c>
      <c r="B128" s="1" t="s">
        <v>5</v>
      </c>
      <c r="C128" s="1" t="s">
        <v>5</v>
      </c>
      <c r="D128" s="1" t="s">
        <v>15</v>
      </c>
      <c r="E128" s="1" t="s">
        <v>16</v>
      </c>
      <c r="F128" s="1" t="s">
        <v>346</v>
      </c>
      <c r="G128" s="1" t="s">
        <v>346</v>
      </c>
      <c r="H128" s="1" t="s">
        <v>385</v>
      </c>
      <c r="I128" s="1" t="s">
        <v>422</v>
      </c>
      <c r="K128" s="2" t="s">
        <v>423</v>
      </c>
      <c r="L128" s="2"/>
      <c r="M128" s="1">
        <v>1</v>
      </c>
      <c r="N128" s="5">
        <v>7</v>
      </c>
      <c r="P128" s="5">
        <f t="shared" si="2"/>
        <v>7</v>
      </c>
    </row>
    <row r="129" spans="1:16">
      <c r="A129" s="1" t="s">
        <v>14</v>
      </c>
      <c r="B129" s="1" t="s">
        <v>5</v>
      </c>
      <c r="C129" s="1" t="s">
        <v>5</v>
      </c>
      <c r="D129" s="1" t="s">
        <v>15</v>
      </c>
      <c r="E129" s="1" t="s">
        <v>16</v>
      </c>
      <c r="F129" s="1" t="s">
        <v>346</v>
      </c>
      <c r="G129" s="1" t="s">
        <v>346</v>
      </c>
      <c r="H129" s="1" t="s">
        <v>376</v>
      </c>
      <c r="I129" s="1" t="s">
        <v>377</v>
      </c>
      <c r="K129" s="2" t="s">
        <v>378</v>
      </c>
      <c r="L129" s="2"/>
      <c r="M129" s="1">
        <v>5</v>
      </c>
      <c r="N129" s="5">
        <v>1.03</v>
      </c>
      <c r="P129" s="5">
        <f t="shared" si="2"/>
        <v>5.15</v>
      </c>
    </row>
    <row r="130" spans="1:16">
      <c r="A130" s="1" t="s">
        <v>14</v>
      </c>
      <c r="B130" s="1" t="s">
        <v>5</v>
      </c>
      <c r="C130" s="1" t="s">
        <v>5</v>
      </c>
      <c r="D130" s="1" t="s">
        <v>15</v>
      </c>
      <c r="E130" s="1" t="s">
        <v>16</v>
      </c>
      <c r="F130" s="1" t="s">
        <v>346</v>
      </c>
      <c r="G130" s="1" t="s">
        <v>346</v>
      </c>
      <c r="H130" s="1" t="s">
        <v>376</v>
      </c>
      <c r="I130" s="1" t="s">
        <v>428</v>
      </c>
      <c r="K130" s="2" t="s">
        <v>429</v>
      </c>
      <c r="L130" s="2"/>
      <c r="M130" s="1">
        <v>5</v>
      </c>
      <c r="N130" s="5">
        <v>7</v>
      </c>
      <c r="P130" s="5">
        <f t="shared" si="2"/>
        <v>35</v>
      </c>
    </row>
    <row r="131" spans="1:16">
      <c r="A131" s="1" t="s">
        <v>14</v>
      </c>
      <c r="B131" s="1" t="s">
        <v>5</v>
      </c>
      <c r="C131" s="1" t="s">
        <v>5</v>
      </c>
      <c r="D131" s="1" t="s">
        <v>15</v>
      </c>
      <c r="E131" s="1" t="s">
        <v>16</v>
      </c>
      <c r="F131" s="1" t="s">
        <v>346</v>
      </c>
      <c r="G131" s="1" t="s">
        <v>346</v>
      </c>
      <c r="H131" s="1" t="s">
        <v>376</v>
      </c>
      <c r="I131" s="1" t="s">
        <v>424</v>
      </c>
      <c r="K131" s="2" t="s">
        <v>425</v>
      </c>
      <c r="L131" s="2"/>
      <c r="M131" s="1">
        <v>1</v>
      </c>
      <c r="N131" s="5">
        <v>10.64</v>
      </c>
      <c r="P131" s="5">
        <f t="shared" si="2"/>
        <v>10.64</v>
      </c>
    </row>
    <row r="132" spans="1:16">
      <c r="A132" s="1" t="s">
        <v>14</v>
      </c>
      <c r="B132" s="1" t="s">
        <v>5</v>
      </c>
      <c r="C132" s="1" t="s">
        <v>5</v>
      </c>
      <c r="D132" s="1" t="s">
        <v>15</v>
      </c>
      <c r="E132" s="1" t="s">
        <v>16</v>
      </c>
      <c r="F132" s="1" t="s">
        <v>346</v>
      </c>
      <c r="G132" s="1" t="s">
        <v>346</v>
      </c>
      <c r="H132" s="1" t="s">
        <v>376</v>
      </c>
      <c r="I132" s="1" t="s">
        <v>426</v>
      </c>
      <c r="K132" s="2" t="s">
        <v>427</v>
      </c>
      <c r="L132" s="2"/>
      <c r="M132" s="1">
        <v>1</v>
      </c>
      <c r="N132" s="5">
        <v>7</v>
      </c>
      <c r="P132" s="5">
        <f t="shared" si="2"/>
        <v>7</v>
      </c>
    </row>
    <row r="133" spans="1:16">
      <c r="A133" s="1" t="s">
        <v>17</v>
      </c>
      <c r="B133" s="1" t="s">
        <v>5</v>
      </c>
      <c r="C133" s="1" t="s">
        <v>5</v>
      </c>
      <c r="D133" s="1" t="s">
        <v>1695</v>
      </c>
      <c r="E133" s="1" t="s">
        <v>1696</v>
      </c>
      <c r="F133" s="1" t="s">
        <v>346</v>
      </c>
      <c r="G133" s="1" t="s">
        <v>346</v>
      </c>
      <c r="H133" s="1" t="s">
        <v>376</v>
      </c>
      <c r="I133" s="1" t="s">
        <v>377</v>
      </c>
      <c r="K133" s="2" t="s">
        <v>445</v>
      </c>
      <c r="M133" s="1">
        <v>3</v>
      </c>
      <c r="N133" s="5">
        <v>4.9400000000000004</v>
      </c>
      <c r="P133" s="5">
        <f t="shared" si="2"/>
        <v>14.82</v>
      </c>
    </row>
    <row r="134" spans="1:16">
      <c r="A134" s="1" t="s">
        <v>17</v>
      </c>
      <c r="B134" s="1" t="s">
        <v>5</v>
      </c>
      <c r="C134" s="1" t="s">
        <v>5</v>
      </c>
      <c r="D134" s="1" t="s">
        <v>1695</v>
      </c>
      <c r="E134" s="1" t="s">
        <v>1699</v>
      </c>
      <c r="F134" s="1" t="s">
        <v>346</v>
      </c>
      <c r="G134" s="1" t="s">
        <v>346</v>
      </c>
      <c r="H134" s="1" t="s">
        <v>376</v>
      </c>
      <c r="I134" s="1" t="s">
        <v>377</v>
      </c>
      <c r="K134" s="2" t="s">
        <v>445</v>
      </c>
      <c r="M134" s="1">
        <v>2</v>
      </c>
      <c r="N134" s="5">
        <v>4.9400000000000004</v>
      </c>
      <c r="P134" s="5">
        <f t="shared" si="2"/>
        <v>9.8800000000000008</v>
      </c>
    </row>
    <row r="135" spans="1:16">
      <c r="A135" s="1" t="s">
        <v>17</v>
      </c>
      <c r="B135" s="1" t="s">
        <v>5</v>
      </c>
      <c r="C135" s="1" t="s">
        <v>5</v>
      </c>
      <c r="D135" s="1" t="s">
        <v>15</v>
      </c>
      <c r="E135" s="1" t="s">
        <v>16</v>
      </c>
      <c r="F135" s="1" t="s">
        <v>346</v>
      </c>
      <c r="G135" s="1" t="s">
        <v>346</v>
      </c>
      <c r="H135" s="1" t="s">
        <v>376</v>
      </c>
      <c r="I135" s="1" t="s">
        <v>377</v>
      </c>
      <c r="K135" s="2" t="s">
        <v>445</v>
      </c>
      <c r="L135" s="2"/>
      <c r="M135" s="1">
        <v>14</v>
      </c>
      <c r="N135" s="5">
        <v>4.9400000000000004</v>
      </c>
      <c r="P135" s="5">
        <f t="shared" si="2"/>
        <v>69.160000000000011</v>
      </c>
    </row>
    <row r="136" spans="1:16">
      <c r="A136" s="1" t="s">
        <v>1169</v>
      </c>
      <c r="B136" s="1" t="s">
        <v>5</v>
      </c>
      <c r="C136" s="1" t="s">
        <v>5</v>
      </c>
      <c r="D136" s="1" t="s">
        <v>15</v>
      </c>
      <c r="E136" s="1" t="s">
        <v>16</v>
      </c>
      <c r="F136" s="1" t="s">
        <v>346</v>
      </c>
      <c r="G136" s="1" t="s">
        <v>346</v>
      </c>
      <c r="H136" s="1" t="s">
        <v>376</v>
      </c>
      <c r="I136" s="1" t="s">
        <v>377</v>
      </c>
      <c r="J136" s="1" t="s">
        <v>377</v>
      </c>
      <c r="K136" s="2" t="s">
        <v>1328</v>
      </c>
      <c r="M136" s="1">
        <v>32</v>
      </c>
      <c r="N136" s="5">
        <v>0.7</v>
      </c>
      <c r="P136" s="5">
        <f t="shared" si="2"/>
        <v>22.4</v>
      </c>
    </row>
    <row r="137" spans="1:16">
      <c r="A137" s="1" t="s">
        <v>1169</v>
      </c>
      <c r="B137" s="1" t="s">
        <v>5</v>
      </c>
      <c r="C137" s="1" t="s">
        <v>5</v>
      </c>
      <c r="D137" s="1" t="s">
        <v>15</v>
      </c>
      <c r="E137" s="1" t="s">
        <v>16</v>
      </c>
      <c r="F137" s="1" t="s">
        <v>346</v>
      </c>
      <c r="G137" s="1" t="s">
        <v>346</v>
      </c>
      <c r="H137" s="1" t="s">
        <v>376</v>
      </c>
      <c r="I137" s="1" t="s">
        <v>1336</v>
      </c>
      <c r="J137" s="1" t="s">
        <v>1337</v>
      </c>
      <c r="K137" s="2" t="s">
        <v>1338</v>
      </c>
      <c r="M137" s="1">
        <v>5</v>
      </c>
      <c r="N137" s="5">
        <v>0.7</v>
      </c>
      <c r="O137" s="7">
        <v>-1</v>
      </c>
      <c r="P137" s="5">
        <f t="shared" ref="P137:P200" si="3">M137*N137+O137*N137</f>
        <v>2.8</v>
      </c>
    </row>
    <row r="138" spans="1:16">
      <c r="A138" s="1" t="s">
        <v>1169</v>
      </c>
      <c r="B138" s="1" t="s">
        <v>5</v>
      </c>
      <c r="C138" s="1" t="s">
        <v>5</v>
      </c>
      <c r="D138" s="1" t="s">
        <v>15</v>
      </c>
      <c r="E138" s="1" t="s">
        <v>16</v>
      </c>
      <c r="F138" s="1" t="s">
        <v>346</v>
      </c>
      <c r="G138" s="1" t="s">
        <v>346</v>
      </c>
      <c r="H138" s="1" t="s">
        <v>376</v>
      </c>
      <c r="I138" s="1" t="s">
        <v>1329</v>
      </c>
      <c r="J138" s="1" t="s">
        <v>1334</v>
      </c>
      <c r="K138" s="2" t="s">
        <v>1335</v>
      </c>
      <c r="M138" s="1">
        <v>4</v>
      </c>
      <c r="N138" s="5">
        <v>0.7</v>
      </c>
      <c r="P138" s="5">
        <f t="shared" si="3"/>
        <v>2.8</v>
      </c>
    </row>
    <row r="139" spans="1:16">
      <c r="A139" s="1" t="s">
        <v>1169</v>
      </c>
      <c r="B139" s="1" t="s">
        <v>5</v>
      </c>
      <c r="C139" s="1" t="s">
        <v>5</v>
      </c>
      <c r="D139" s="1" t="s">
        <v>15</v>
      </c>
      <c r="E139" s="1" t="s">
        <v>16</v>
      </c>
      <c r="F139" s="1" t="s">
        <v>346</v>
      </c>
      <c r="G139" s="1" t="s">
        <v>346</v>
      </c>
      <c r="H139" s="1" t="s">
        <v>376</v>
      </c>
      <c r="I139" s="1" t="s">
        <v>1329</v>
      </c>
      <c r="J139" s="1" t="s">
        <v>1332</v>
      </c>
      <c r="K139" s="2" t="s">
        <v>1333</v>
      </c>
      <c r="M139" s="1">
        <v>3</v>
      </c>
      <c r="N139" s="5">
        <v>0.7</v>
      </c>
      <c r="P139" s="5">
        <f t="shared" si="3"/>
        <v>2.0999999999999996</v>
      </c>
    </row>
    <row r="140" spans="1:16">
      <c r="A140" s="1" t="s">
        <v>1169</v>
      </c>
      <c r="B140" s="1" t="s">
        <v>5</v>
      </c>
      <c r="C140" s="1" t="s">
        <v>5</v>
      </c>
      <c r="D140" s="1" t="s">
        <v>15</v>
      </c>
      <c r="E140" s="1" t="s">
        <v>16</v>
      </c>
      <c r="F140" s="1" t="s">
        <v>346</v>
      </c>
      <c r="G140" s="1" t="s">
        <v>346</v>
      </c>
      <c r="H140" s="1" t="s">
        <v>376</v>
      </c>
      <c r="I140" s="1" t="s">
        <v>424</v>
      </c>
      <c r="J140" s="1" t="s">
        <v>1282</v>
      </c>
      <c r="K140" s="2" t="s">
        <v>1283</v>
      </c>
      <c r="M140" s="1">
        <v>2</v>
      </c>
      <c r="N140" s="5">
        <v>0.7</v>
      </c>
      <c r="P140" s="5">
        <f t="shared" si="3"/>
        <v>1.4</v>
      </c>
    </row>
    <row r="141" spans="1:16">
      <c r="A141" s="1" t="s">
        <v>1169</v>
      </c>
      <c r="B141" s="1" t="s">
        <v>5</v>
      </c>
      <c r="C141" s="1" t="s">
        <v>5</v>
      </c>
      <c r="D141" s="1" t="s">
        <v>15</v>
      </c>
      <c r="E141" s="1" t="s">
        <v>16</v>
      </c>
      <c r="F141" s="1" t="s">
        <v>346</v>
      </c>
      <c r="G141" s="1" t="s">
        <v>346</v>
      </c>
      <c r="H141" s="1" t="s">
        <v>376</v>
      </c>
      <c r="I141" s="1" t="s">
        <v>428</v>
      </c>
      <c r="J141" s="1" t="s">
        <v>520</v>
      </c>
      <c r="K141" s="2" t="s">
        <v>1299</v>
      </c>
      <c r="M141" s="1">
        <v>2</v>
      </c>
      <c r="N141" s="5">
        <v>0.7</v>
      </c>
      <c r="P141" s="5">
        <f t="shared" si="3"/>
        <v>1.4</v>
      </c>
    </row>
    <row r="142" spans="1:16">
      <c r="A142" s="1" t="s">
        <v>1169</v>
      </c>
      <c r="B142" s="1" t="s">
        <v>5</v>
      </c>
      <c r="C142" s="1" t="s">
        <v>5</v>
      </c>
      <c r="D142" s="1" t="s">
        <v>15</v>
      </c>
      <c r="E142" s="1" t="s">
        <v>16</v>
      </c>
      <c r="F142" s="1" t="s">
        <v>346</v>
      </c>
      <c r="G142" s="1" t="s">
        <v>346</v>
      </c>
      <c r="H142" s="1" t="s">
        <v>376</v>
      </c>
      <c r="I142" s="1" t="s">
        <v>424</v>
      </c>
      <c r="J142" s="1" t="s">
        <v>1302</v>
      </c>
      <c r="K142" s="2" t="s">
        <v>1303</v>
      </c>
      <c r="M142" s="1">
        <v>2</v>
      </c>
      <c r="N142" s="5">
        <v>0.7</v>
      </c>
      <c r="P142" s="5">
        <f t="shared" si="3"/>
        <v>1.4</v>
      </c>
    </row>
    <row r="143" spans="1:16">
      <c r="A143" s="1" t="s">
        <v>1169</v>
      </c>
      <c r="B143" s="1" t="s">
        <v>5</v>
      </c>
      <c r="C143" s="1" t="s">
        <v>5</v>
      </c>
      <c r="D143" s="1" t="s">
        <v>15</v>
      </c>
      <c r="E143" s="1" t="s">
        <v>16</v>
      </c>
      <c r="F143" s="1" t="s">
        <v>346</v>
      </c>
      <c r="G143" s="1" t="s">
        <v>346</v>
      </c>
      <c r="H143" s="1" t="s">
        <v>376</v>
      </c>
      <c r="I143" s="1" t="s">
        <v>1212</v>
      </c>
      <c r="J143" s="1" t="s">
        <v>1213</v>
      </c>
      <c r="K143" s="2" t="s">
        <v>1214</v>
      </c>
      <c r="M143" s="1">
        <v>1</v>
      </c>
      <c r="N143" s="5">
        <v>0.7</v>
      </c>
      <c r="O143" s="7">
        <v>-1</v>
      </c>
      <c r="P143" s="5">
        <f t="shared" si="3"/>
        <v>0</v>
      </c>
    </row>
    <row r="144" spans="1:16">
      <c r="A144" s="1" t="s">
        <v>1169</v>
      </c>
      <c r="B144" s="1" t="s">
        <v>5</v>
      </c>
      <c r="C144" s="1" t="s">
        <v>5</v>
      </c>
      <c r="D144" s="1" t="s">
        <v>15</v>
      </c>
      <c r="E144" s="1" t="s">
        <v>16</v>
      </c>
      <c r="F144" s="1" t="s">
        <v>346</v>
      </c>
      <c r="G144" s="1" t="s">
        <v>346</v>
      </c>
      <c r="H144" s="1" t="s">
        <v>376</v>
      </c>
      <c r="I144" s="1" t="s">
        <v>424</v>
      </c>
      <c r="J144" s="1" t="s">
        <v>1222</v>
      </c>
      <c r="K144" s="2" t="s">
        <v>1223</v>
      </c>
      <c r="M144" s="1">
        <v>1</v>
      </c>
      <c r="N144" s="5">
        <v>0.7</v>
      </c>
      <c r="P144" s="5">
        <f t="shared" si="3"/>
        <v>0.7</v>
      </c>
    </row>
    <row r="145" spans="1:16">
      <c r="A145" s="1" t="s">
        <v>1169</v>
      </c>
      <c r="B145" s="1" t="s">
        <v>5</v>
      </c>
      <c r="C145" s="1" t="s">
        <v>5</v>
      </c>
      <c r="D145" s="1" t="s">
        <v>15</v>
      </c>
      <c r="E145" s="1" t="s">
        <v>16</v>
      </c>
      <c r="F145" s="1" t="s">
        <v>346</v>
      </c>
      <c r="G145" s="1" t="s">
        <v>346</v>
      </c>
      <c r="H145" s="1" t="s">
        <v>376</v>
      </c>
      <c r="I145" s="1" t="s">
        <v>424</v>
      </c>
      <c r="J145" s="1" t="s">
        <v>1224</v>
      </c>
      <c r="K145" s="2" t="s">
        <v>1225</v>
      </c>
      <c r="M145" s="1">
        <v>1</v>
      </c>
      <c r="N145" s="5">
        <v>0.7</v>
      </c>
      <c r="P145" s="5">
        <f t="shared" si="3"/>
        <v>0.7</v>
      </c>
    </row>
    <row r="146" spans="1:16">
      <c r="A146" s="1" t="s">
        <v>1169</v>
      </c>
      <c r="B146" s="1" t="s">
        <v>5</v>
      </c>
      <c r="C146" s="1" t="s">
        <v>5</v>
      </c>
      <c r="D146" s="1" t="s">
        <v>15</v>
      </c>
      <c r="E146" s="1" t="s">
        <v>16</v>
      </c>
      <c r="F146" s="1" t="s">
        <v>346</v>
      </c>
      <c r="G146" s="1" t="s">
        <v>346</v>
      </c>
      <c r="H146" s="1" t="s">
        <v>376</v>
      </c>
      <c r="I146" s="1" t="s">
        <v>1233</v>
      </c>
      <c r="J146" s="1" t="s">
        <v>1234</v>
      </c>
      <c r="K146" s="2" t="s">
        <v>1235</v>
      </c>
      <c r="M146" s="1">
        <v>1</v>
      </c>
      <c r="N146" s="5">
        <v>0.7</v>
      </c>
      <c r="P146" s="5">
        <f t="shared" si="3"/>
        <v>0.7</v>
      </c>
    </row>
    <row r="147" spans="1:16">
      <c r="A147" s="1" t="s">
        <v>1169</v>
      </c>
      <c r="B147" s="1" t="s">
        <v>5</v>
      </c>
      <c r="C147" s="1" t="s">
        <v>5</v>
      </c>
      <c r="D147" s="1" t="s">
        <v>15</v>
      </c>
      <c r="E147" s="1" t="s">
        <v>16</v>
      </c>
      <c r="F147" s="1" t="s">
        <v>346</v>
      </c>
      <c r="G147" s="1" t="s">
        <v>346</v>
      </c>
      <c r="H147" s="1" t="s">
        <v>376</v>
      </c>
      <c r="I147" s="1" t="s">
        <v>1233</v>
      </c>
      <c r="J147" s="1" t="s">
        <v>1236</v>
      </c>
      <c r="K147" s="2" t="s">
        <v>1237</v>
      </c>
      <c r="M147" s="1">
        <v>1</v>
      </c>
      <c r="N147" s="5">
        <v>0.7</v>
      </c>
      <c r="P147" s="5">
        <f t="shared" si="3"/>
        <v>0.7</v>
      </c>
    </row>
    <row r="148" spans="1:16">
      <c r="A148" s="1" t="s">
        <v>1169</v>
      </c>
      <c r="B148" s="1" t="s">
        <v>5</v>
      </c>
      <c r="C148" s="1" t="s">
        <v>5</v>
      </c>
      <c r="D148" s="1" t="s">
        <v>15</v>
      </c>
      <c r="E148" s="1" t="s">
        <v>16</v>
      </c>
      <c r="F148" s="1" t="s">
        <v>346</v>
      </c>
      <c r="G148" s="1" t="s">
        <v>346</v>
      </c>
      <c r="H148" s="1" t="s">
        <v>376</v>
      </c>
      <c r="I148" s="1" t="s">
        <v>1233</v>
      </c>
      <c r="J148" s="1" t="s">
        <v>1238</v>
      </c>
      <c r="K148" s="2" t="s">
        <v>1239</v>
      </c>
      <c r="M148" s="1">
        <v>1</v>
      </c>
      <c r="N148" s="5">
        <v>0.7</v>
      </c>
      <c r="P148" s="5">
        <f t="shared" si="3"/>
        <v>0.7</v>
      </c>
    </row>
    <row r="149" spans="1:16">
      <c r="A149" s="1" t="s">
        <v>1169</v>
      </c>
      <c r="B149" s="1" t="s">
        <v>5</v>
      </c>
      <c r="C149" s="1" t="s">
        <v>5</v>
      </c>
      <c r="D149" s="1" t="s">
        <v>15</v>
      </c>
      <c r="E149" s="1" t="s">
        <v>16</v>
      </c>
      <c r="F149" s="1" t="s">
        <v>346</v>
      </c>
      <c r="G149" s="1" t="s">
        <v>346</v>
      </c>
      <c r="H149" s="1" t="s">
        <v>376</v>
      </c>
      <c r="I149" s="1" t="s">
        <v>424</v>
      </c>
      <c r="J149" s="1" t="s">
        <v>1264</v>
      </c>
      <c r="K149" s="2" t="s">
        <v>1265</v>
      </c>
      <c r="M149" s="1">
        <v>1</v>
      </c>
      <c r="N149" s="5">
        <v>0.7</v>
      </c>
      <c r="P149" s="5">
        <f t="shared" si="3"/>
        <v>0.7</v>
      </c>
    </row>
    <row r="150" spans="1:16">
      <c r="A150" s="1" t="s">
        <v>1169</v>
      </c>
      <c r="B150" s="1" t="s">
        <v>5</v>
      </c>
      <c r="C150" s="1" t="s">
        <v>5</v>
      </c>
      <c r="D150" s="1" t="s">
        <v>15</v>
      </c>
      <c r="E150" s="1" t="s">
        <v>16</v>
      </c>
      <c r="F150" s="1" t="s">
        <v>346</v>
      </c>
      <c r="G150" s="1" t="s">
        <v>346</v>
      </c>
      <c r="H150" s="1" t="s">
        <v>376</v>
      </c>
      <c r="I150" s="1" t="s">
        <v>424</v>
      </c>
      <c r="J150" s="1" t="s">
        <v>1300</v>
      </c>
      <c r="K150" s="2" t="s">
        <v>1301</v>
      </c>
      <c r="M150" s="1">
        <v>1</v>
      </c>
      <c r="N150" s="5">
        <v>0.7</v>
      </c>
      <c r="P150" s="5">
        <f t="shared" si="3"/>
        <v>0.7</v>
      </c>
    </row>
    <row r="151" spans="1:16">
      <c r="A151" s="1" t="s">
        <v>1169</v>
      </c>
      <c r="B151" s="1" t="s">
        <v>5</v>
      </c>
      <c r="C151" s="1" t="s">
        <v>5</v>
      </c>
      <c r="D151" s="1" t="s">
        <v>15</v>
      </c>
      <c r="E151" s="1" t="s">
        <v>16</v>
      </c>
      <c r="F151" s="1" t="s">
        <v>346</v>
      </c>
      <c r="G151" s="1" t="s">
        <v>346</v>
      </c>
      <c r="H151" s="1" t="s">
        <v>376</v>
      </c>
      <c r="I151" s="1" t="s">
        <v>1329</v>
      </c>
      <c r="J151" s="1" t="s">
        <v>1330</v>
      </c>
      <c r="K151" s="2" t="s">
        <v>1331</v>
      </c>
      <c r="M151" s="1">
        <v>1</v>
      </c>
      <c r="N151" s="5">
        <v>0.7</v>
      </c>
      <c r="P151" s="5">
        <f t="shared" si="3"/>
        <v>0.7</v>
      </c>
    </row>
    <row r="152" spans="1:16">
      <c r="A152" s="1" t="s">
        <v>1169</v>
      </c>
      <c r="B152" s="1" t="s">
        <v>5</v>
      </c>
      <c r="C152" s="1" t="s">
        <v>5</v>
      </c>
      <c r="D152" s="1" t="s">
        <v>15</v>
      </c>
      <c r="E152" s="1" t="s">
        <v>16</v>
      </c>
      <c r="F152" s="1" t="s">
        <v>346</v>
      </c>
      <c r="G152" s="1" t="s">
        <v>346</v>
      </c>
      <c r="H152" s="1" t="s">
        <v>376</v>
      </c>
      <c r="I152" s="1" t="s">
        <v>1329</v>
      </c>
      <c r="J152" s="1" t="s">
        <v>1339</v>
      </c>
      <c r="K152" s="2" t="s">
        <v>1340</v>
      </c>
      <c r="M152" s="1">
        <v>1</v>
      </c>
      <c r="N152" s="5">
        <v>0.7</v>
      </c>
      <c r="P152" s="5">
        <f t="shared" si="3"/>
        <v>0.7</v>
      </c>
    </row>
    <row r="153" spans="1:16">
      <c r="A153" s="1" t="s">
        <v>1169</v>
      </c>
      <c r="B153" s="1" t="s">
        <v>5</v>
      </c>
      <c r="C153" s="1" t="s">
        <v>5</v>
      </c>
      <c r="D153" s="1" t="s">
        <v>15</v>
      </c>
      <c r="E153" s="1" t="s">
        <v>16</v>
      </c>
      <c r="F153" s="1" t="s">
        <v>346</v>
      </c>
      <c r="G153" s="1" t="s">
        <v>346</v>
      </c>
      <c r="H153" s="1" t="s">
        <v>376</v>
      </c>
      <c r="I153" s="1" t="s">
        <v>1329</v>
      </c>
      <c r="J153" s="1" t="s">
        <v>1341</v>
      </c>
      <c r="K153" s="2" t="s">
        <v>1342</v>
      </c>
      <c r="M153" s="1">
        <v>1</v>
      </c>
      <c r="N153" s="5">
        <v>0.7</v>
      </c>
      <c r="P153" s="5">
        <f t="shared" si="3"/>
        <v>0.7</v>
      </c>
    </row>
    <row r="154" spans="1:16">
      <c r="A154" s="1" t="s">
        <v>1169</v>
      </c>
      <c r="B154" s="1" t="s">
        <v>5</v>
      </c>
      <c r="C154" s="1" t="s">
        <v>5</v>
      </c>
      <c r="D154" s="1" t="s">
        <v>15</v>
      </c>
      <c r="E154" s="1" t="s">
        <v>16</v>
      </c>
      <c r="F154" s="1" t="s">
        <v>346</v>
      </c>
      <c r="G154" s="1" t="s">
        <v>346</v>
      </c>
      <c r="H154" s="1" t="s">
        <v>376</v>
      </c>
      <c r="I154" s="1" t="s">
        <v>426</v>
      </c>
      <c r="J154" s="1" t="s">
        <v>1368</v>
      </c>
      <c r="K154" s="2" t="s">
        <v>1369</v>
      </c>
      <c r="M154" s="1">
        <v>1</v>
      </c>
      <c r="N154" s="5">
        <v>0.7</v>
      </c>
      <c r="P154" s="5">
        <f t="shared" si="3"/>
        <v>0.7</v>
      </c>
    </row>
    <row r="155" spans="1:16">
      <c r="A155" s="1" t="s">
        <v>1169</v>
      </c>
      <c r="B155" s="1" t="s">
        <v>5</v>
      </c>
      <c r="C155" s="1" t="s">
        <v>5</v>
      </c>
      <c r="D155" s="1" t="s">
        <v>15</v>
      </c>
      <c r="E155" s="1" t="s">
        <v>16</v>
      </c>
      <c r="F155" s="1" t="s">
        <v>346</v>
      </c>
      <c r="G155" s="1" t="s">
        <v>346</v>
      </c>
      <c r="H155" s="1" t="s">
        <v>284</v>
      </c>
      <c r="I155" s="1" t="s">
        <v>986</v>
      </c>
      <c r="J155" s="1" t="s">
        <v>18</v>
      </c>
      <c r="K155" s="2" t="s">
        <v>1190</v>
      </c>
      <c r="M155" s="1">
        <v>3</v>
      </c>
      <c r="N155" s="5">
        <v>0.7</v>
      </c>
      <c r="P155" s="5">
        <f t="shared" si="3"/>
        <v>2.0999999999999996</v>
      </c>
    </row>
    <row r="156" spans="1:16">
      <c r="A156" s="1" t="s">
        <v>1169</v>
      </c>
      <c r="B156" s="1" t="s">
        <v>5</v>
      </c>
      <c r="C156" s="1" t="s">
        <v>5</v>
      </c>
      <c r="D156" s="1" t="s">
        <v>15</v>
      </c>
      <c r="E156" s="1" t="s">
        <v>16</v>
      </c>
      <c r="F156" s="1" t="s">
        <v>346</v>
      </c>
      <c r="G156" s="1" t="s">
        <v>346</v>
      </c>
      <c r="H156" s="1" t="s">
        <v>284</v>
      </c>
      <c r="I156" s="1" t="s">
        <v>986</v>
      </c>
      <c r="J156" s="1" t="s">
        <v>1272</v>
      </c>
      <c r="K156" s="2" t="s">
        <v>1273</v>
      </c>
      <c r="M156" s="1">
        <v>3</v>
      </c>
      <c r="N156" s="5">
        <v>0.7</v>
      </c>
      <c r="P156" s="5">
        <f t="shared" si="3"/>
        <v>2.0999999999999996</v>
      </c>
    </row>
    <row r="157" spans="1:16">
      <c r="A157" s="1" t="s">
        <v>1169</v>
      </c>
      <c r="B157" s="1" t="s">
        <v>5</v>
      </c>
      <c r="C157" s="1" t="s">
        <v>5</v>
      </c>
      <c r="D157" s="1" t="s">
        <v>15</v>
      </c>
      <c r="E157" s="1" t="s">
        <v>16</v>
      </c>
      <c r="F157" s="1" t="s">
        <v>346</v>
      </c>
      <c r="G157" s="1" t="s">
        <v>346</v>
      </c>
      <c r="H157" s="1" t="s">
        <v>284</v>
      </c>
      <c r="I157" s="1" t="s">
        <v>986</v>
      </c>
      <c r="J157" s="1" t="s">
        <v>571</v>
      </c>
      <c r="K157" s="2" t="s">
        <v>1219</v>
      </c>
      <c r="M157" s="1">
        <v>1</v>
      </c>
      <c r="N157" s="5">
        <v>0.7</v>
      </c>
      <c r="P157" s="5">
        <f t="shared" si="3"/>
        <v>0.7</v>
      </c>
    </row>
    <row r="158" spans="1:16">
      <c r="A158" s="1" t="s">
        <v>1169</v>
      </c>
      <c r="B158" s="1" t="s">
        <v>5</v>
      </c>
      <c r="C158" s="1" t="s">
        <v>5</v>
      </c>
      <c r="D158" s="1" t="s">
        <v>15</v>
      </c>
      <c r="E158" s="1" t="s">
        <v>16</v>
      </c>
      <c r="F158" s="1" t="s">
        <v>346</v>
      </c>
      <c r="G158" s="1" t="s">
        <v>346</v>
      </c>
      <c r="H158" s="1" t="s">
        <v>284</v>
      </c>
      <c r="I158" s="1" t="s">
        <v>986</v>
      </c>
      <c r="J158" s="1" t="s">
        <v>334</v>
      </c>
      <c r="K158" s="2" t="s">
        <v>1285</v>
      </c>
      <c r="M158" s="1">
        <v>1</v>
      </c>
      <c r="N158" s="5">
        <v>0.7</v>
      </c>
      <c r="P158" s="5">
        <f t="shared" si="3"/>
        <v>0.7</v>
      </c>
    </row>
    <row r="159" spans="1:16">
      <c r="A159" s="1" t="s">
        <v>1169</v>
      </c>
      <c r="B159" s="1" t="s">
        <v>5</v>
      </c>
      <c r="C159" s="1" t="s">
        <v>5</v>
      </c>
      <c r="D159" s="1" t="s">
        <v>15</v>
      </c>
      <c r="E159" s="1" t="s">
        <v>16</v>
      </c>
      <c r="F159" s="1" t="s">
        <v>346</v>
      </c>
      <c r="G159" s="1" t="s">
        <v>346</v>
      </c>
      <c r="H159" s="1" t="s">
        <v>284</v>
      </c>
      <c r="I159" s="1" t="s">
        <v>986</v>
      </c>
      <c r="J159" s="1" t="s">
        <v>669</v>
      </c>
      <c r="K159" s="2" t="s">
        <v>1382</v>
      </c>
      <c r="M159" s="1">
        <v>1</v>
      </c>
      <c r="N159" s="5">
        <v>0.7</v>
      </c>
      <c r="P159" s="5">
        <f t="shared" si="3"/>
        <v>0.7</v>
      </c>
    </row>
    <row r="160" spans="1:16">
      <c r="A160" s="1" t="s">
        <v>1169</v>
      </c>
      <c r="B160" s="1" t="s">
        <v>5</v>
      </c>
      <c r="C160" s="1" t="s">
        <v>5</v>
      </c>
      <c r="D160" s="1" t="s">
        <v>15</v>
      </c>
      <c r="E160" s="1" t="s">
        <v>16</v>
      </c>
      <c r="F160" s="1" t="s">
        <v>346</v>
      </c>
      <c r="G160" s="1" t="s">
        <v>346</v>
      </c>
      <c r="H160" s="1" t="s">
        <v>284</v>
      </c>
      <c r="I160" s="1" t="s">
        <v>986</v>
      </c>
      <c r="J160" s="1" t="s">
        <v>986</v>
      </c>
      <c r="K160" s="2" t="s">
        <v>1409</v>
      </c>
      <c r="M160" s="1">
        <v>1</v>
      </c>
      <c r="N160" s="5">
        <v>0.7</v>
      </c>
      <c r="P160" s="5">
        <f t="shared" si="3"/>
        <v>0.7</v>
      </c>
    </row>
    <row r="161" spans="1:16">
      <c r="A161" s="1" t="s">
        <v>1169</v>
      </c>
      <c r="B161" s="1" t="s">
        <v>5</v>
      </c>
      <c r="C161" s="1" t="s">
        <v>5</v>
      </c>
      <c r="D161" s="1" t="s">
        <v>15</v>
      </c>
      <c r="E161" s="1" t="s">
        <v>16</v>
      </c>
      <c r="F161" s="1" t="s">
        <v>346</v>
      </c>
      <c r="G161" s="1" t="s">
        <v>346</v>
      </c>
      <c r="H161" s="1" t="s">
        <v>675</v>
      </c>
      <c r="I161" s="1" t="s">
        <v>1322</v>
      </c>
      <c r="J161" s="1" t="s">
        <v>1323</v>
      </c>
      <c r="K161" s="2" t="s">
        <v>1324</v>
      </c>
      <c r="M161" s="1">
        <v>1</v>
      </c>
      <c r="N161" s="5">
        <v>0.7</v>
      </c>
      <c r="P161" s="5">
        <f t="shared" si="3"/>
        <v>0.7</v>
      </c>
    </row>
    <row r="162" spans="1:16">
      <c r="A162" s="1" t="s">
        <v>14</v>
      </c>
      <c r="B162" s="1" t="s">
        <v>5</v>
      </c>
      <c r="C162" s="1" t="s">
        <v>5</v>
      </c>
      <c r="D162" s="1" t="s">
        <v>15</v>
      </c>
      <c r="E162" s="1" t="s">
        <v>16</v>
      </c>
      <c r="F162" s="1" t="s">
        <v>346</v>
      </c>
      <c r="G162" s="1" t="s">
        <v>346</v>
      </c>
      <c r="H162" s="1" t="s">
        <v>157</v>
      </c>
      <c r="I162" s="1" t="s">
        <v>348</v>
      </c>
      <c r="K162" s="2" t="s">
        <v>379</v>
      </c>
      <c r="L162" s="2"/>
      <c r="M162" s="1">
        <v>7</v>
      </c>
      <c r="N162" s="5">
        <v>8</v>
      </c>
      <c r="O162" s="7">
        <v>-1</v>
      </c>
      <c r="P162" s="5">
        <f t="shared" si="3"/>
        <v>48</v>
      </c>
    </row>
    <row r="163" spans="1:16">
      <c r="A163" s="1" t="s">
        <v>14</v>
      </c>
      <c r="B163" s="1" t="s">
        <v>5</v>
      </c>
      <c r="C163" s="1" t="s">
        <v>5</v>
      </c>
      <c r="D163" s="1" t="s">
        <v>15</v>
      </c>
      <c r="E163" s="1" t="s">
        <v>16</v>
      </c>
      <c r="F163" s="1" t="s">
        <v>346</v>
      </c>
      <c r="G163" s="1" t="s">
        <v>346</v>
      </c>
      <c r="H163" s="1" t="s">
        <v>157</v>
      </c>
      <c r="I163" s="1" t="s">
        <v>159</v>
      </c>
      <c r="K163" s="2" t="s">
        <v>432</v>
      </c>
      <c r="L163" s="2"/>
      <c r="M163" s="1">
        <v>5</v>
      </c>
      <c r="N163" s="5">
        <v>7.6</v>
      </c>
      <c r="P163" s="5">
        <f t="shared" si="3"/>
        <v>38</v>
      </c>
    </row>
    <row r="164" spans="1:16">
      <c r="A164" s="1" t="s">
        <v>14</v>
      </c>
      <c r="B164" s="1" t="s">
        <v>5</v>
      </c>
      <c r="C164" s="1" t="s">
        <v>5</v>
      </c>
      <c r="D164" s="1" t="s">
        <v>15</v>
      </c>
      <c r="E164" s="1" t="s">
        <v>16</v>
      </c>
      <c r="F164" s="1" t="s">
        <v>346</v>
      </c>
      <c r="G164" s="1" t="s">
        <v>346</v>
      </c>
      <c r="H164" s="1" t="s">
        <v>157</v>
      </c>
      <c r="I164" s="1" t="s">
        <v>380</v>
      </c>
      <c r="K164" s="2" t="s">
        <v>381</v>
      </c>
      <c r="L164" s="2"/>
      <c r="M164" s="1">
        <v>4</v>
      </c>
      <c r="N164" s="5">
        <v>7</v>
      </c>
      <c r="P164" s="5">
        <f t="shared" si="3"/>
        <v>28</v>
      </c>
    </row>
    <row r="165" spans="1:16">
      <c r="A165" s="1" t="s">
        <v>14</v>
      </c>
      <c r="B165" s="1" t="s">
        <v>5</v>
      </c>
      <c r="C165" s="1" t="s">
        <v>5</v>
      </c>
      <c r="D165" s="1" t="s">
        <v>15</v>
      </c>
      <c r="E165" s="1" t="s">
        <v>16</v>
      </c>
      <c r="F165" s="1" t="s">
        <v>346</v>
      </c>
      <c r="G165" s="1" t="s">
        <v>346</v>
      </c>
      <c r="H165" s="1" t="s">
        <v>157</v>
      </c>
      <c r="I165" s="1" t="s">
        <v>160</v>
      </c>
      <c r="K165" s="2" t="s">
        <v>382</v>
      </c>
      <c r="L165" s="2"/>
      <c r="M165" s="1">
        <v>3</v>
      </c>
      <c r="N165" s="5">
        <v>8</v>
      </c>
      <c r="P165" s="5">
        <f t="shared" si="3"/>
        <v>24</v>
      </c>
    </row>
    <row r="166" spans="1:16">
      <c r="A166" s="1" t="s">
        <v>14</v>
      </c>
      <c r="B166" s="1" t="s">
        <v>5</v>
      </c>
      <c r="C166" s="1" t="s">
        <v>5</v>
      </c>
      <c r="D166" s="1" t="s">
        <v>15</v>
      </c>
      <c r="E166" s="1" t="s">
        <v>16</v>
      </c>
      <c r="F166" s="1" t="s">
        <v>346</v>
      </c>
      <c r="G166" s="1" t="s">
        <v>346</v>
      </c>
      <c r="H166" s="1" t="s">
        <v>157</v>
      </c>
      <c r="I166" s="1" t="s">
        <v>430</v>
      </c>
      <c r="K166" s="2" t="s">
        <v>431</v>
      </c>
      <c r="L166" s="2"/>
      <c r="M166" s="1">
        <v>1</v>
      </c>
      <c r="N166" s="5">
        <v>7</v>
      </c>
      <c r="P166" s="5">
        <f t="shared" si="3"/>
        <v>7</v>
      </c>
    </row>
    <row r="167" spans="1:16">
      <c r="A167" s="1" t="s">
        <v>14</v>
      </c>
      <c r="B167" s="1" t="s">
        <v>5</v>
      </c>
      <c r="C167" s="1" t="s">
        <v>5</v>
      </c>
      <c r="D167" s="1" t="s">
        <v>15</v>
      </c>
      <c r="E167" s="1" t="s">
        <v>16</v>
      </c>
      <c r="F167" s="1" t="s">
        <v>346</v>
      </c>
      <c r="G167" s="1" t="s">
        <v>346</v>
      </c>
      <c r="H167" s="1" t="s">
        <v>157</v>
      </c>
      <c r="I167" s="1" t="s">
        <v>1128</v>
      </c>
      <c r="K167" s="2" t="s">
        <v>1129</v>
      </c>
      <c r="L167" s="2"/>
      <c r="M167" s="1">
        <v>0</v>
      </c>
      <c r="N167" s="5">
        <v>7</v>
      </c>
      <c r="O167" s="7">
        <v>-1</v>
      </c>
      <c r="P167" s="5">
        <f t="shared" si="3"/>
        <v>-7</v>
      </c>
    </row>
    <row r="168" spans="1:16">
      <c r="A168" s="1" t="s">
        <v>17</v>
      </c>
      <c r="B168" s="1" t="s">
        <v>5</v>
      </c>
      <c r="C168" s="1" t="s">
        <v>5</v>
      </c>
      <c r="D168" s="1" t="s">
        <v>1695</v>
      </c>
      <c r="E168" s="1" t="s">
        <v>1696</v>
      </c>
      <c r="F168" s="1" t="s">
        <v>346</v>
      </c>
      <c r="G168" s="1" t="s">
        <v>346</v>
      </c>
      <c r="H168" s="1" t="s">
        <v>157</v>
      </c>
      <c r="I168" s="1" t="s">
        <v>390</v>
      </c>
      <c r="K168" s="2" t="s">
        <v>391</v>
      </c>
      <c r="M168" s="1">
        <v>1</v>
      </c>
      <c r="N168" s="5">
        <v>4.9400000000000004</v>
      </c>
      <c r="P168" s="5">
        <f t="shared" si="3"/>
        <v>4.9400000000000004</v>
      </c>
    </row>
    <row r="169" spans="1:16">
      <c r="A169" s="1" t="s">
        <v>17</v>
      </c>
      <c r="B169" s="1" t="s">
        <v>5</v>
      </c>
      <c r="C169" s="1" t="s">
        <v>5</v>
      </c>
      <c r="D169" s="1" t="s">
        <v>1695</v>
      </c>
      <c r="E169" s="1" t="s">
        <v>1696</v>
      </c>
      <c r="F169" s="1" t="s">
        <v>346</v>
      </c>
      <c r="G169" s="1" t="s">
        <v>346</v>
      </c>
      <c r="H169" s="1" t="s">
        <v>157</v>
      </c>
      <c r="I169" s="1" t="s">
        <v>93</v>
      </c>
      <c r="K169" s="2" t="s">
        <v>394</v>
      </c>
      <c r="M169" s="1">
        <v>4</v>
      </c>
      <c r="N169" s="5">
        <v>4.9400000000000004</v>
      </c>
      <c r="P169" s="5">
        <f t="shared" si="3"/>
        <v>19.760000000000002</v>
      </c>
    </row>
    <row r="170" spans="1:16">
      <c r="A170" s="1" t="s">
        <v>17</v>
      </c>
      <c r="B170" s="1" t="s">
        <v>5</v>
      </c>
      <c r="C170" s="1" t="s">
        <v>5</v>
      </c>
      <c r="D170" s="1" t="s">
        <v>1695</v>
      </c>
      <c r="E170" s="1" t="s">
        <v>1696</v>
      </c>
      <c r="F170" s="1" t="s">
        <v>346</v>
      </c>
      <c r="G170" s="1" t="s">
        <v>346</v>
      </c>
      <c r="H170" s="1" t="s">
        <v>157</v>
      </c>
      <c r="I170" s="1" t="s">
        <v>676</v>
      </c>
      <c r="K170" s="2" t="s">
        <v>1697</v>
      </c>
      <c r="M170" s="1">
        <v>2</v>
      </c>
      <c r="N170" s="5">
        <v>4.9400000000000004</v>
      </c>
      <c r="P170" s="5">
        <f t="shared" si="3"/>
        <v>9.8800000000000008</v>
      </c>
    </row>
    <row r="171" spans="1:16">
      <c r="A171" s="1" t="s">
        <v>17</v>
      </c>
      <c r="B171" s="1" t="s">
        <v>5</v>
      </c>
      <c r="C171" s="1" t="s">
        <v>5</v>
      </c>
      <c r="D171" s="1" t="s">
        <v>1695</v>
      </c>
      <c r="E171" s="1" t="s">
        <v>1696</v>
      </c>
      <c r="F171" s="1" t="s">
        <v>346</v>
      </c>
      <c r="G171" s="1" t="s">
        <v>346</v>
      </c>
      <c r="H171" s="1" t="s">
        <v>157</v>
      </c>
      <c r="I171" s="1" t="s">
        <v>258</v>
      </c>
      <c r="K171" s="2" t="s">
        <v>448</v>
      </c>
      <c r="M171" s="1">
        <v>1</v>
      </c>
      <c r="N171" s="5">
        <v>4.9400000000000004</v>
      </c>
      <c r="P171" s="5">
        <f t="shared" si="3"/>
        <v>4.9400000000000004</v>
      </c>
    </row>
    <row r="172" spans="1:16">
      <c r="A172" s="1" t="s">
        <v>17</v>
      </c>
      <c r="B172" s="1" t="s">
        <v>5</v>
      </c>
      <c r="C172" s="1" t="s">
        <v>5</v>
      </c>
      <c r="D172" s="1" t="s">
        <v>1695</v>
      </c>
      <c r="E172" s="1" t="s">
        <v>1696</v>
      </c>
      <c r="F172" s="1" t="s">
        <v>346</v>
      </c>
      <c r="G172" s="1" t="s">
        <v>346</v>
      </c>
      <c r="H172" s="1" t="s">
        <v>157</v>
      </c>
      <c r="I172" s="1" t="s">
        <v>158</v>
      </c>
      <c r="K172" s="2" t="s">
        <v>401</v>
      </c>
      <c r="M172" s="1">
        <v>1</v>
      </c>
      <c r="N172" s="5">
        <v>4.9400000000000004</v>
      </c>
      <c r="P172" s="5">
        <f t="shared" si="3"/>
        <v>4.9400000000000004</v>
      </c>
    </row>
    <row r="173" spans="1:16">
      <c r="A173" s="1" t="s">
        <v>17</v>
      </c>
      <c r="B173" s="1" t="s">
        <v>5</v>
      </c>
      <c r="C173" s="1" t="s">
        <v>5</v>
      </c>
      <c r="D173" s="1" t="s">
        <v>1695</v>
      </c>
      <c r="E173" s="1" t="s">
        <v>1696</v>
      </c>
      <c r="F173" s="1" t="s">
        <v>346</v>
      </c>
      <c r="G173" s="1" t="s">
        <v>346</v>
      </c>
      <c r="H173" s="1" t="s">
        <v>157</v>
      </c>
      <c r="I173" s="1" t="s">
        <v>451</v>
      </c>
      <c r="K173" s="2" t="s">
        <v>452</v>
      </c>
      <c r="M173" s="1">
        <v>3</v>
      </c>
      <c r="N173" s="5">
        <v>4.9400000000000004</v>
      </c>
      <c r="P173" s="5">
        <f t="shared" si="3"/>
        <v>14.82</v>
      </c>
    </row>
    <row r="174" spans="1:16">
      <c r="A174" s="1" t="s">
        <v>17</v>
      </c>
      <c r="B174" s="1" t="s">
        <v>5</v>
      </c>
      <c r="C174" s="1" t="s">
        <v>5</v>
      </c>
      <c r="D174" s="1" t="s">
        <v>1695</v>
      </c>
      <c r="E174" s="1" t="s">
        <v>1696</v>
      </c>
      <c r="F174" s="1" t="s">
        <v>346</v>
      </c>
      <c r="G174" s="1" t="s">
        <v>346</v>
      </c>
      <c r="H174" s="1" t="s">
        <v>157</v>
      </c>
      <c r="I174" s="1" t="s">
        <v>72</v>
      </c>
      <c r="K174" s="2" t="s">
        <v>453</v>
      </c>
      <c r="M174" s="1">
        <v>2</v>
      </c>
      <c r="N174" s="5">
        <v>4.9400000000000004</v>
      </c>
      <c r="P174" s="5">
        <f t="shared" si="3"/>
        <v>9.8800000000000008</v>
      </c>
    </row>
    <row r="175" spans="1:16">
      <c r="A175" s="1" t="s">
        <v>17</v>
      </c>
      <c r="B175" s="1" t="s">
        <v>5</v>
      </c>
      <c r="C175" s="1" t="s">
        <v>5</v>
      </c>
      <c r="D175" s="1" t="s">
        <v>1695</v>
      </c>
      <c r="E175" s="1" t="s">
        <v>1696</v>
      </c>
      <c r="F175" s="1" t="s">
        <v>346</v>
      </c>
      <c r="G175" s="1" t="s">
        <v>346</v>
      </c>
      <c r="H175" s="1" t="s">
        <v>157</v>
      </c>
      <c r="I175" s="1" t="s">
        <v>454</v>
      </c>
      <c r="K175" s="2" t="s">
        <v>455</v>
      </c>
      <c r="M175" s="1">
        <v>4</v>
      </c>
      <c r="N175" s="5">
        <v>4.9400000000000004</v>
      </c>
      <c r="P175" s="5">
        <f t="shared" si="3"/>
        <v>19.760000000000002</v>
      </c>
    </row>
    <row r="176" spans="1:16">
      <c r="A176" s="1" t="s">
        <v>17</v>
      </c>
      <c r="B176" s="1" t="s">
        <v>5</v>
      </c>
      <c r="C176" s="1" t="s">
        <v>5</v>
      </c>
      <c r="D176" s="1" t="s">
        <v>1695</v>
      </c>
      <c r="E176" s="1" t="s">
        <v>1696</v>
      </c>
      <c r="F176" s="1" t="s">
        <v>346</v>
      </c>
      <c r="G176" s="1" t="s">
        <v>346</v>
      </c>
      <c r="H176" s="1" t="s">
        <v>157</v>
      </c>
      <c r="I176" s="1" t="s">
        <v>392</v>
      </c>
      <c r="K176" s="2" t="s">
        <v>393</v>
      </c>
      <c r="M176" s="1">
        <v>2</v>
      </c>
      <c r="N176" s="5">
        <v>4.9400000000000004</v>
      </c>
      <c r="P176" s="5">
        <f t="shared" si="3"/>
        <v>9.8800000000000008</v>
      </c>
    </row>
    <row r="177" spans="1:16">
      <c r="A177" s="1" t="s">
        <v>17</v>
      </c>
      <c r="B177" s="1" t="s">
        <v>5</v>
      </c>
      <c r="C177" s="1" t="s">
        <v>5</v>
      </c>
      <c r="D177" s="1" t="s">
        <v>1695</v>
      </c>
      <c r="E177" s="1" t="s">
        <v>1696</v>
      </c>
      <c r="F177" s="1" t="s">
        <v>346</v>
      </c>
      <c r="G177" s="1" t="s">
        <v>346</v>
      </c>
      <c r="H177" s="1" t="s">
        <v>157</v>
      </c>
      <c r="I177" s="1" t="s">
        <v>446</v>
      </c>
      <c r="K177" s="2" t="s">
        <v>447</v>
      </c>
      <c r="M177" s="1">
        <v>5</v>
      </c>
      <c r="N177" s="5">
        <v>4.9400000000000004</v>
      </c>
      <c r="P177" s="5">
        <f t="shared" si="3"/>
        <v>24.700000000000003</v>
      </c>
    </row>
    <row r="178" spans="1:16">
      <c r="A178" s="1" t="s">
        <v>17</v>
      </c>
      <c r="B178" s="1" t="s">
        <v>5</v>
      </c>
      <c r="C178" s="1" t="s">
        <v>5</v>
      </c>
      <c r="D178" s="1" t="s">
        <v>1695</v>
      </c>
      <c r="E178" s="1" t="s">
        <v>1696</v>
      </c>
      <c r="F178" s="1" t="s">
        <v>346</v>
      </c>
      <c r="G178" s="1" t="s">
        <v>346</v>
      </c>
      <c r="H178" s="1" t="s">
        <v>157</v>
      </c>
      <c r="I178" s="1" t="s">
        <v>395</v>
      </c>
      <c r="K178" s="2" t="s">
        <v>396</v>
      </c>
      <c r="M178" s="1">
        <v>2</v>
      </c>
      <c r="N178" s="5">
        <v>4.9400000000000004</v>
      </c>
      <c r="P178" s="5">
        <f t="shared" si="3"/>
        <v>9.8800000000000008</v>
      </c>
    </row>
    <row r="179" spans="1:16">
      <c r="A179" s="1" t="s">
        <v>17</v>
      </c>
      <c r="B179" s="1" t="s">
        <v>5</v>
      </c>
      <c r="C179" s="1" t="s">
        <v>5</v>
      </c>
      <c r="D179" s="1" t="s">
        <v>1695</v>
      </c>
      <c r="E179" s="1" t="s">
        <v>1696</v>
      </c>
      <c r="F179" s="1" t="s">
        <v>346</v>
      </c>
      <c r="G179" s="1" t="s">
        <v>346</v>
      </c>
      <c r="H179" s="1" t="s">
        <v>157</v>
      </c>
      <c r="I179" s="1" t="s">
        <v>399</v>
      </c>
      <c r="K179" s="2" t="s">
        <v>400</v>
      </c>
      <c r="M179" s="1">
        <v>1</v>
      </c>
      <c r="N179" s="5">
        <v>4.9400000000000004</v>
      </c>
      <c r="P179" s="5">
        <f t="shared" si="3"/>
        <v>4.9400000000000004</v>
      </c>
    </row>
    <row r="180" spans="1:16">
      <c r="A180" s="1" t="s">
        <v>17</v>
      </c>
      <c r="B180" s="1" t="s">
        <v>5</v>
      </c>
      <c r="C180" s="1" t="s">
        <v>5</v>
      </c>
      <c r="D180" s="1" t="s">
        <v>1695</v>
      </c>
      <c r="E180" s="1" t="s">
        <v>1696</v>
      </c>
      <c r="F180" s="1" t="s">
        <v>346</v>
      </c>
      <c r="G180" s="1" t="s">
        <v>346</v>
      </c>
      <c r="H180" s="1" t="s">
        <v>157</v>
      </c>
      <c r="I180" s="1" t="s">
        <v>628</v>
      </c>
      <c r="K180" s="2" t="s">
        <v>1698</v>
      </c>
      <c r="M180" s="1">
        <v>1</v>
      </c>
      <c r="N180" s="5">
        <v>4.9400000000000004</v>
      </c>
      <c r="P180" s="5">
        <f t="shared" si="3"/>
        <v>4.9400000000000004</v>
      </c>
    </row>
    <row r="181" spans="1:16">
      <c r="A181" s="1" t="s">
        <v>17</v>
      </c>
      <c r="B181" s="1" t="s">
        <v>5</v>
      </c>
      <c r="C181" s="1" t="s">
        <v>5</v>
      </c>
      <c r="D181" s="1" t="s">
        <v>1695</v>
      </c>
      <c r="E181" s="1" t="s">
        <v>1696</v>
      </c>
      <c r="F181" s="1" t="s">
        <v>346</v>
      </c>
      <c r="G181" s="1" t="s">
        <v>346</v>
      </c>
      <c r="H181" s="1" t="s">
        <v>157</v>
      </c>
      <c r="I181" s="1" t="s">
        <v>321</v>
      </c>
      <c r="K181" s="2" t="s">
        <v>402</v>
      </c>
      <c r="M181" s="1">
        <v>1</v>
      </c>
      <c r="N181" s="5">
        <v>4.9400000000000004</v>
      </c>
      <c r="P181" s="5">
        <f t="shared" si="3"/>
        <v>4.9400000000000004</v>
      </c>
    </row>
    <row r="182" spans="1:16">
      <c r="A182" s="1" t="s">
        <v>17</v>
      </c>
      <c r="B182" s="1" t="s">
        <v>5</v>
      </c>
      <c r="C182" s="1" t="s">
        <v>5</v>
      </c>
      <c r="D182" s="1" t="s">
        <v>1695</v>
      </c>
      <c r="E182" s="1" t="s">
        <v>1696</v>
      </c>
      <c r="F182" s="1" t="s">
        <v>346</v>
      </c>
      <c r="G182" s="1" t="s">
        <v>346</v>
      </c>
      <c r="H182" s="1" t="s">
        <v>157</v>
      </c>
      <c r="I182" s="1" t="s">
        <v>405</v>
      </c>
      <c r="K182" s="2" t="s">
        <v>406</v>
      </c>
      <c r="M182" s="1">
        <v>3</v>
      </c>
      <c r="N182" s="5">
        <v>4.9400000000000004</v>
      </c>
      <c r="P182" s="5">
        <f t="shared" si="3"/>
        <v>14.82</v>
      </c>
    </row>
    <row r="183" spans="1:16">
      <c r="A183" s="1" t="s">
        <v>17</v>
      </c>
      <c r="B183" s="1" t="s">
        <v>5</v>
      </c>
      <c r="C183" s="1" t="s">
        <v>5</v>
      </c>
      <c r="D183" s="1" t="s">
        <v>1695</v>
      </c>
      <c r="E183" s="1" t="s">
        <v>1699</v>
      </c>
      <c r="F183" s="1" t="s">
        <v>346</v>
      </c>
      <c r="G183" s="1" t="s">
        <v>346</v>
      </c>
      <c r="H183" s="1" t="s">
        <v>157</v>
      </c>
      <c r="I183" s="1" t="s">
        <v>155</v>
      </c>
      <c r="K183" s="2" t="s">
        <v>1700</v>
      </c>
      <c r="M183" s="1">
        <v>4</v>
      </c>
      <c r="N183" s="5">
        <v>4.9400000000000004</v>
      </c>
      <c r="P183" s="5">
        <f t="shared" si="3"/>
        <v>19.760000000000002</v>
      </c>
    </row>
    <row r="184" spans="1:16">
      <c r="A184" s="1" t="s">
        <v>17</v>
      </c>
      <c r="B184" s="1" t="s">
        <v>5</v>
      </c>
      <c r="C184" s="1" t="s">
        <v>5</v>
      </c>
      <c r="D184" s="1" t="s">
        <v>1695</v>
      </c>
      <c r="E184" s="1" t="s">
        <v>1699</v>
      </c>
      <c r="F184" s="1" t="s">
        <v>346</v>
      </c>
      <c r="G184" s="1" t="s">
        <v>346</v>
      </c>
      <c r="H184" s="1" t="s">
        <v>157</v>
      </c>
      <c r="I184" s="1" t="s">
        <v>93</v>
      </c>
      <c r="K184" s="2" t="s">
        <v>394</v>
      </c>
      <c r="M184" s="1">
        <v>6</v>
      </c>
      <c r="N184" s="5">
        <v>4.9400000000000004</v>
      </c>
      <c r="P184" s="5">
        <f t="shared" si="3"/>
        <v>29.64</v>
      </c>
    </row>
    <row r="185" spans="1:16">
      <c r="A185" s="1" t="s">
        <v>17</v>
      </c>
      <c r="B185" s="1" t="s">
        <v>5</v>
      </c>
      <c r="C185" s="1" t="s">
        <v>5</v>
      </c>
      <c r="D185" s="1" t="s">
        <v>1695</v>
      </c>
      <c r="E185" s="1" t="s">
        <v>1699</v>
      </c>
      <c r="F185" s="1" t="s">
        <v>346</v>
      </c>
      <c r="G185" s="1" t="s">
        <v>346</v>
      </c>
      <c r="H185" s="1" t="s">
        <v>157</v>
      </c>
      <c r="I185" s="1" t="s">
        <v>676</v>
      </c>
      <c r="K185" s="2" t="s">
        <v>1697</v>
      </c>
      <c r="M185" s="1">
        <v>2</v>
      </c>
      <c r="N185" s="5">
        <v>4.9400000000000004</v>
      </c>
      <c r="P185" s="5">
        <f t="shared" si="3"/>
        <v>9.8800000000000008</v>
      </c>
    </row>
    <row r="186" spans="1:16">
      <c r="A186" s="1" t="s">
        <v>17</v>
      </c>
      <c r="B186" s="1" t="s">
        <v>5</v>
      </c>
      <c r="C186" s="1" t="s">
        <v>5</v>
      </c>
      <c r="D186" s="1" t="s">
        <v>1695</v>
      </c>
      <c r="E186" s="1" t="s">
        <v>1699</v>
      </c>
      <c r="F186" s="1" t="s">
        <v>346</v>
      </c>
      <c r="G186" s="1" t="s">
        <v>346</v>
      </c>
      <c r="H186" s="1" t="s">
        <v>157</v>
      </c>
      <c r="I186" s="1" t="s">
        <v>1701</v>
      </c>
      <c r="K186" s="2" t="s">
        <v>1702</v>
      </c>
      <c r="M186" s="1">
        <v>1</v>
      </c>
      <c r="N186" s="5">
        <v>7.42</v>
      </c>
      <c r="P186" s="5">
        <f t="shared" si="3"/>
        <v>7.42</v>
      </c>
    </row>
    <row r="187" spans="1:16">
      <c r="A187" s="1" t="s">
        <v>17</v>
      </c>
      <c r="B187" s="1" t="s">
        <v>5</v>
      </c>
      <c r="C187" s="1" t="s">
        <v>5</v>
      </c>
      <c r="D187" s="1" t="s">
        <v>1695</v>
      </c>
      <c r="E187" s="1" t="s">
        <v>1699</v>
      </c>
      <c r="F187" s="1" t="s">
        <v>346</v>
      </c>
      <c r="G187" s="1" t="s">
        <v>346</v>
      </c>
      <c r="H187" s="1" t="s">
        <v>157</v>
      </c>
      <c r="I187" s="1" t="s">
        <v>258</v>
      </c>
      <c r="K187" s="2" t="s">
        <v>448</v>
      </c>
      <c r="M187" s="1">
        <v>1</v>
      </c>
      <c r="N187" s="5">
        <v>4.9400000000000004</v>
      </c>
      <c r="P187" s="5">
        <f t="shared" si="3"/>
        <v>4.9400000000000004</v>
      </c>
    </row>
    <row r="188" spans="1:16">
      <c r="A188" s="1" t="s">
        <v>17</v>
      </c>
      <c r="B188" s="1" t="s">
        <v>5</v>
      </c>
      <c r="C188" s="1" t="s">
        <v>5</v>
      </c>
      <c r="D188" s="1" t="s">
        <v>1695</v>
      </c>
      <c r="E188" s="1" t="s">
        <v>1699</v>
      </c>
      <c r="F188" s="1" t="s">
        <v>346</v>
      </c>
      <c r="G188" s="1" t="s">
        <v>346</v>
      </c>
      <c r="H188" s="1" t="s">
        <v>157</v>
      </c>
      <c r="I188" s="1" t="s">
        <v>158</v>
      </c>
      <c r="K188" s="2" t="s">
        <v>401</v>
      </c>
      <c r="M188" s="1">
        <v>1</v>
      </c>
      <c r="N188" s="5">
        <v>4.9400000000000004</v>
      </c>
      <c r="P188" s="5">
        <f t="shared" si="3"/>
        <v>4.9400000000000004</v>
      </c>
    </row>
    <row r="189" spans="1:16">
      <c r="A189" s="1" t="s">
        <v>17</v>
      </c>
      <c r="B189" s="1" t="s">
        <v>5</v>
      </c>
      <c r="C189" s="1" t="s">
        <v>5</v>
      </c>
      <c r="D189" s="1" t="s">
        <v>1695</v>
      </c>
      <c r="E189" s="1" t="s">
        <v>1699</v>
      </c>
      <c r="F189" s="1" t="s">
        <v>346</v>
      </c>
      <c r="G189" s="1" t="s">
        <v>346</v>
      </c>
      <c r="H189" s="1" t="s">
        <v>157</v>
      </c>
      <c r="I189" s="1" t="s">
        <v>451</v>
      </c>
      <c r="K189" s="2" t="s">
        <v>452</v>
      </c>
      <c r="M189" s="1">
        <v>2</v>
      </c>
      <c r="N189" s="5">
        <v>4.9400000000000004</v>
      </c>
      <c r="P189" s="5">
        <f t="shared" si="3"/>
        <v>9.8800000000000008</v>
      </c>
    </row>
    <row r="190" spans="1:16">
      <c r="A190" s="1" t="s">
        <v>17</v>
      </c>
      <c r="B190" s="1" t="s">
        <v>5</v>
      </c>
      <c r="C190" s="1" t="s">
        <v>5</v>
      </c>
      <c r="D190" s="1" t="s">
        <v>1695</v>
      </c>
      <c r="E190" s="1" t="s">
        <v>1699</v>
      </c>
      <c r="F190" s="1" t="s">
        <v>346</v>
      </c>
      <c r="G190" s="1" t="s">
        <v>346</v>
      </c>
      <c r="H190" s="1" t="s">
        <v>157</v>
      </c>
      <c r="I190" s="1" t="s">
        <v>72</v>
      </c>
      <c r="K190" s="2" t="s">
        <v>453</v>
      </c>
      <c r="M190" s="1">
        <v>3</v>
      </c>
      <c r="N190" s="5">
        <v>4.9400000000000004</v>
      </c>
      <c r="P190" s="5">
        <f t="shared" si="3"/>
        <v>14.82</v>
      </c>
    </row>
    <row r="191" spans="1:16">
      <c r="A191" s="1" t="s">
        <v>17</v>
      </c>
      <c r="B191" s="1" t="s">
        <v>5</v>
      </c>
      <c r="C191" s="1" t="s">
        <v>5</v>
      </c>
      <c r="D191" s="1" t="s">
        <v>1695</v>
      </c>
      <c r="E191" s="1" t="s">
        <v>1699</v>
      </c>
      <c r="F191" s="1" t="s">
        <v>346</v>
      </c>
      <c r="G191" s="1" t="s">
        <v>346</v>
      </c>
      <c r="H191" s="1" t="s">
        <v>157</v>
      </c>
      <c r="I191" s="1" t="s">
        <v>1703</v>
      </c>
      <c r="K191" s="2" t="s">
        <v>1704</v>
      </c>
      <c r="M191" s="1">
        <v>1</v>
      </c>
      <c r="N191" s="5">
        <v>4.9400000000000004</v>
      </c>
      <c r="P191" s="5">
        <f t="shared" si="3"/>
        <v>4.9400000000000004</v>
      </c>
    </row>
    <row r="192" spans="1:16">
      <c r="A192" s="1" t="s">
        <v>17</v>
      </c>
      <c r="B192" s="1" t="s">
        <v>5</v>
      </c>
      <c r="C192" s="1" t="s">
        <v>5</v>
      </c>
      <c r="D192" s="1" t="s">
        <v>1695</v>
      </c>
      <c r="E192" s="1" t="s">
        <v>1699</v>
      </c>
      <c r="F192" s="1" t="s">
        <v>346</v>
      </c>
      <c r="G192" s="1" t="s">
        <v>346</v>
      </c>
      <c r="H192" s="1" t="s">
        <v>157</v>
      </c>
      <c r="I192" s="1" t="s">
        <v>454</v>
      </c>
      <c r="K192" s="2" t="s">
        <v>455</v>
      </c>
      <c r="M192" s="1">
        <v>5</v>
      </c>
      <c r="N192" s="5">
        <v>4.9400000000000004</v>
      </c>
      <c r="P192" s="5">
        <f t="shared" si="3"/>
        <v>24.700000000000003</v>
      </c>
    </row>
    <row r="193" spans="1:16">
      <c r="A193" s="1" t="s">
        <v>17</v>
      </c>
      <c r="B193" s="1" t="s">
        <v>5</v>
      </c>
      <c r="C193" s="1" t="s">
        <v>5</v>
      </c>
      <c r="D193" s="1" t="s">
        <v>1695</v>
      </c>
      <c r="E193" s="1" t="s">
        <v>1699</v>
      </c>
      <c r="F193" s="1" t="s">
        <v>346</v>
      </c>
      <c r="G193" s="1" t="s">
        <v>346</v>
      </c>
      <c r="H193" s="1" t="s">
        <v>157</v>
      </c>
      <c r="I193" s="1" t="s">
        <v>392</v>
      </c>
      <c r="K193" s="2" t="s">
        <v>393</v>
      </c>
      <c r="M193" s="1">
        <v>1</v>
      </c>
      <c r="N193" s="5">
        <v>4.9400000000000004</v>
      </c>
      <c r="P193" s="5">
        <f t="shared" si="3"/>
        <v>4.9400000000000004</v>
      </c>
    </row>
    <row r="194" spans="1:16">
      <c r="A194" s="1" t="s">
        <v>17</v>
      </c>
      <c r="B194" s="1" t="s">
        <v>5</v>
      </c>
      <c r="C194" s="1" t="s">
        <v>5</v>
      </c>
      <c r="D194" s="1" t="s">
        <v>1695</v>
      </c>
      <c r="E194" s="1" t="s">
        <v>1699</v>
      </c>
      <c r="F194" s="1" t="s">
        <v>346</v>
      </c>
      <c r="G194" s="1" t="s">
        <v>346</v>
      </c>
      <c r="H194" s="1" t="s">
        <v>157</v>
      </c>
      <c r="I194" s="1" t="s">
        <v>446</v>
      </c>
      <c r="K194" s="2" t="s">
        <v>447</v>
      </c>
      <c r="M194" s="1">
        <v>2</v>
      </c>
      <c r="N194" s="5">
        <v>4.9400000000000004</v>
      </c>
      <c r="P194" s="5">
        <f t="shared" si="3"/>
        <v>9.8800000000000008</v>
      </c>
    </row>
    <row r="195" spans="1:16">
      <c r="A195" s="1" t="s">
        <v>17</v>
      </c>
      <c r="B195" s="1" t="s">
        <v>5</v>
      </c>
      <c r="C195" s="1" t="s">
        <v>5</v>
      </c>
      <c r="D195" s="1" t="s">
        <v>1695</v>
      </c>
      <c r="E195" s="1" t="s">
        <v>1699</v>
      </c>
      <c r="F195" s="1" t="s">
        <v>346</v>
      </c>
      <c r="G195" s="1" t="s">
        <v>346</v>
      </c>
      <c r="H195" s="1" t="s">
        <v>157</v>
      </c>
      <c r="I195" s="1" t="s">
        <v>395</v>
      </c>
      <c r="K195" s="2" t="s">
        <v>396</v>
      </c>
      <c r="M195" s="1">
        <v>2</v>
      </c>
      <c r="N195" s="5">
        <v>4.9400000000000004</v>
      </c>
      <c r="P195" s="5">
        <f t="shared" si="3"/>
        <v>9.8800000000000008</v>
      </c>
    </row>
    <row r="196" spans="1:16">
      <c r="A196" s="1" t="s">
        <v>17</v>
      </c>
      <c r="B196" s="1" t="s">
        <v>5</v>
      </c>
      <c r="C196" s="1" t="s">
        <v>5</v>
      </c>
      <c r="D196" s="1" t="s">
        <v>1695</v>
      </c>
      <c r="E196" s="1" t="s">
        <v>1699</v>
      </c>
      <c r="F196" s="1" t="s">
        <v>346</v>
      </c>
      <c r="G196" s="1" t="s">
        <v>346</v>
      </c>
      <c r="H196" s="1" t="s">
        <v>157</v>
      </c>
      <c r="I196" s="1" t="s">
        <v>399</v>
      </c>
      <c r="K196" s="2" t="s">
        <v>400</v>
      </c>
      <c r="M196" s="1">
        <v>1</v>
      </c>
      <c r="N196" s="5">
        <v>4.9400000000000004</v>
      </c>
      <c r="P196" s="5">
        <f t="shared" si="3"/>
        <v>4.9400000000000004</v>
      </c>
    </row>
    <row r="197" spans="1:16">
      <c r="A197" s="1" t="s">
        <v>17</v>
      </c>
      <c r="B197" s="1" t="s">
        <v>5</v>
      </c>
      <c r="C197" s="1" t="s">
        <v>5</v>
      </c>
      <c r="D197" s="1" t="s">
        <v>1695</v>
      </c>
      <c r="E197" s="1" t="s">
        <v>1699</v>
      </c>
      <c r="F197" s="1" t="s">
        <v>346</v>
      </c>
      <c r="G197" s="1" t="s">
        <v>346</v>
      </c>
      <c r="H197" s="1" t="s">
        <v>157</v>
      </c>
      <c r="I197" s="1" t="s">
        <v>628</v>
      </c>
      <c r="K197" s="2" t="s">
        <v>1698</v>
      </c>
      <c r="M197" s="1">
        <v>3</v>
      </c>
      <c r="N197" s="5">
        <v>4.9400000000000004</v>
      </c>
      <c r="P197" s="5">
        <f t="shared" si="3"/>
        <v>14.82</v>
      </c>
    </row>
    <row r="198" spans="1:16">
      <c r="A198" s="1" t="s">
        <v>17</v>
      </c>
      <c r="B198" s="1" t="s">
        <v>5</v>
      </c>
      <c r="C198" s="1" t="s">
        <v>5</v>
      </c>
      <c r="D198" s="1" t="s">
        <v>1695</v>
      </c>
      <c r="E198" s="1" t="s">
        <v>1699</v>
      </c>
      <c r="F198" s="1" t="s">
        <v>346</v>
      </c>
      <c r="G198" s="1" t="s">
        <v>346</v>
      </c>
      <c r="H198" s="1" t="s">
        <v>157</v>
      </c>
      <c r="I198" s="1" t="s">
        <v>321</v>
      </c>
      <c r="K198" s="2" t="s">
        <v>402</v>
      </c>
      <c r="M198" s="1">
        <v>7</v>
      </c>
      <c r="N198" s="5">
        <v>4.9400000000000004</v>
      </c>
      <c r="P198" s="5">
        <f t="shared" si="3"/>
        <v>34.580000000000005</v>
      </c>
    </row>
    <row r="199" spans="1:16">
      <c r="A199" s="1" t="s">
        <v>17</v>
      </c>
      <c r="B199" s="1" t="s">
        <v>5</v>
      </c>
      <c r="C199" s="1" t="s">
        <v>5</v>
      </c>
      <c r="D199" s="1" t="s">
        <v>1695</v>
      </c>
      <c r="E199" s="1" t="s">
        <v>1699</v>
      </c>
      <c r="F199" s="1" t="s">
        <v>346</v>
      </c>
      <c r="G199" s="1" t="s">
        <v>346</v>
      </c>
      <c r="H199" s="1" t="s">
        <v>157</v>
      </c>
      <c r="I199" s="1" t="s">
        <v>405</v>
      </c>
      <c r="K199" s="2" t="s">
        <v>406</v>
      </c>
      <c r="M199" s="1">
        <v>1</v>
      </c>
      <c r="N199" s="5">
        <v>4.9400000000000004</v>
      </c>
      <c r="P199" s="5">
        <f t="shared" si="3"/>
        <v>4.9400000000000004</v>
      </c>
    </row>
    <row r="200" spans="1:16">
      <c r="A200" s="1" t="s">
        <v>17</v>
      </c>
      <c r="B200" s="1" t="s">
        <v>5</v>
      </c>
      <c r="C200" s="1" t="s">
        <v>5</v>
      </c>
      <c r="D200" s="1" t="s">
        <v>15</v>
      </c>
      <c r="E200" s="1" t="s">
        <v>16</v>
      </c>
      <c r="F200" s="1" t="s">
        <v>346</v>
      </c>
      <c r="G200" s="1" t="s">
        <v>346</v>
      </c>
      <c r="H200" s="1" t="s">
        <v>157</v>
      </c>
      <c r="I200" s="1" t="s">
        <v>446</v>
      </c>
      <c r="K200" s="2" t="s">
        <v>447</v>
      </c>
      <c r="L200" s="2"/>
      <c r="M200" s="1">
        <v>4</v>
      </c>
      <c r="N200" s="5">
        <v>4.9400000000000004</v>
      </c>
      <c r="P200" s="5">
        <f t="shared" si="3"/>
        <v>19.760000000000002</v>
      </c>
    </row>
    <row r="201" spans="1:16">
      <c r="A201" s="1" t="s">
        <v>17</v>
      </c>
      <c r="B201" s="1" t="s">
        <v>5</v>
      </c>
      <c r="C201" s="1" t="s">
        <v>5</v>
      </c>
      <c r="D201" s="1" t="s">
        <v>15</v>
      </c>
      <c r="E201" s="1" t="s">
        <v>16</v>
      </c>
      <c r="F201" s="1" t="s">
        <v>346</v>
      </c>
      <c r="G201" s="1" t="s">
        <v>346</v>
      </c>
      <c r="H201" s="1" t="s">
        <v>157</v>
      </c>
      <c r="I201" s="1" t="s">
        <v>454</v>
      </c>
      <c r="K201" s="2" t="s">
        <v>455</v>
      </c>
      <c r="L201" s="2"/>
      <c r="M201" s="1">
        <v>4</v>
      </c>
      <c r="N201" s="5">
        <v>4.9400000000000004</v>
      </c>
      <c r="P201" s="5">
        <f t="shared" ref="P201:P264" si="4">M201*N201+O201*N201</f>
        <v>19.760000000000002</v>
      </c>
    </row>
    <row r="202" spans="1:16">
      <c r="A202" s="1" t="s">
        <v>17</v>
      </c>
      <c r="B202" s="1" t="s">
        <v>5</v>
      </c>
      <c r="C202" s="1" t="s">
        <v>5</v>
      </c>
      <c r="D202" s="1" t="s">
        <v>15</v>
      </c>
      <c r="E202" s="1" t="s">
        <v>16</v>
      </c>
      <c r="F202" s="1" t="s">
        <v>346</v>
      </c>
      <c r="G202" s="1" t="s">
        <v>346</v>
      </c>
      <c r="H202" s="1" t="s">
        <v>157</v>
      </c>
      <c r="I202" s="1" t="s">
        <v>390</v>
      </c>
      <c r="K202" s="2" t="s">
        <v>391</v>
      </c>
      <c r="L202" s="2"/>
      <c r="M202" s="1">
        <v>3</v>
      </c>
      <c r="N202" s="5">
        <v>4.9400000000000004</v>
      </c>
      <c r="P202" s="5">
        <f t="shared" si="4"/>
        <v>14.82</v>
      </c>
    </row>
    <row r="203" spans="1:16">
      <c r="A203" s="1" t="s">
        <v>17</v>
      </c>
      <c r="B203" s="1" t="s">
        <v>5</v>
      </c>
      <c r="C203" s="1" t="s">
        <v>5</v>
      </c>
      <c r="D203" s="1" t="s">
        <v>15</v>
      </c>
      <c r="E203" s="1" t="s">
        <v>16</v>
      </c>
      <c r="F203" s="1" t="s">
        <v>346</v>
      </c>
      <c r="G203" s="1" t="s">
        <v>346</v>
      </c>
      <c r="H203" s="1" t="s">
        <v>157</v>
      </c>
      <c r="I203" s="1" t="s">
        <v>258</v>
      </c>
      <c r="K203" s="2" t="s">
        <v>448</v>
      </c>
      <c r="L203" s="2"/>
      <c r="M203" s="1">
        <v>2</v>
      </c>
      <c r="N203" s="5">
        <v>4.9400000000000004</v>
      </c>
      <c r="P203" s="5">
        <f t="shared" si="4"/>
        <v>9.8800000000000008</v>
      </c>
    </row>
    <row r="204" spans="1:16">
      <c r="A204" s="1" t="s">
        <v>17</v>
      </c>
      <c r="B204" s="1" t="s">
        <v>5</v>
      </c>
      <c r="C204" s="1" t="s">
        <v>5</v>
      </c>
      <c r="D204" s="1" t="s">
        <v>15</v>
      </c>
      <c r="E204" s="1" t="s">
        <v>16</v>
      </c>
      <c r="F204" s="1" t="s">
        <v>346</v>
      </c>
      <c r="G204" s="1" t="s">
        <v>346</v>
      </c>
      <c r="H204" s="1" t="s">
        <v>157</v>
      </c>
      <c r="I204" s="1" t="s">
        <v>72</v>
      </c>
      <c r="K204" s="2" t="s">
        <v>453</v>
      </c>
      <c r="L204" s="2"/>
      <c r="M204" s="1">
        <v>2</v>
      </c>
      <c r="N204" s="5">
        <v>4.9400000000000004</v>
      </c>
      <c r="P204" s="5">
        <f t="shared" si="4"/>
        <v>9.8800000000000008</v>
      </c>
    </row>
    <row r="205" spans="1:16">
      <c r="A205" s="1" t="s">
        <v>17</v>
      </c>
      <c r="B205" s="1" t="s">
        <v>5</v>
      </c>
      <c r="C205" s="1" t="s">
        <v>5</v>
      </c>
      <c r="D205" s="1" t="s">
        <v>15</v>
      </c>
      <c r="E205" s="1" t="s">
        <v>16</v>
      </c>
      <c r="F205" s="1" t="s">
        <v>346</v>
      </c>
      <c r="G205" s="1" t="s">
        <v>346</v>
      </c>
      <c r="H205" s="1" t="s">
        <v>157</v>
      </c>
      <c r="I205" s="1" t="s">
        <v>392</v>
      </c>
      <c r="K205" s="2" t="s">
        <v>393</v>
      </c>
      <c r="L205" s="2"/>
      <c r="M205" s="1">
        <v>1</v>
      </c>
      <c r="N205" s="5">
        <v>4.9400000000000004</v>
      </c>
      <c r="P205" s="5">
        <f t="shared" si="4"/>
        <v>4.9400000000000004</v>
      </c>
    </row>
    <row r="206" spans="1:16">
      <c r="A206" s="1" t="s">
        <v>17</v>
      </c>
      <c r="B206" s="1" t="s">
        <v>5</v>
      </c>
      <c r="C206" s="1" t="s">
        <v>5</v>
      </c>
      <c r="D206" s="1" t="s">
        <v>15</v>
      </c>
      <c r="E206" s="1" t="s">
        <v>16</v>
      </c>
      <c r="F206" s="1" t="s">
        <v>346</v>
      </c>
      <c r="G206" s="1" t="s">
        <v>346</v>
      </c>
      <c r="H206" s="1" t="s">
        <v>157</v>
      </c>
      <c r="I206" s="1" t="s">
        <v>93</v>
      </c>
      <c r="K206" s="2" t="s">
        <v>394</v>
      </c>
      <c r="L206" s="2"/>
      <c r="M206" s="1">
        <v>1</v>
      </c>
      <c r="N206" s="5">
        <v>4.9400000000000004</v>
      </c>
      <c r="P206" s="5">
        <f t="shared" si="4"/>
        <v>4.9400000000000004</v>
      </c>
    </row>
    <row r="207" spans="1:16">
      <c r="A207" s="1" t="s">
        <v>17</v>
      </c>
      <c r="B207" s="1" t="s">
        <v>5</v>
      </c>
      <c r="C207" s="1" t="s">
        <v>5</v>
      </c>
      <c r="D207" s="1" t="s">
        <v>15</v>
      </c>
      <c r="E207" s="1" t="s">
        <v>16</v>
      </c>
      <c r="F207" s="1" t="s">
        <v>346</v>
      </c>
      <c r="G207" s="1" t="s">
        <v>346</v>
      </c>
      <c r="H207" s="1" t="s">
        <v>157</v>
      </c>
      <c r="I207" s="1" t="s">
        <v>395</v>
      </c>
      <c r="K207" s="2" t="s">
        <v>396</v>
      </c>
      <c r="L207" s="2"/>
      <c r="M207" s="1">
        <v>1</v>
      </c>
      <c r="N207" s="5">
        <v>4.9400000000000004</v>
      </c>
      <c r="P207" s="5">
        <f t="shared" si="4"/>
        <v>4.9400000000000004</v>
      </c>
    </row>
    <row r="208" spans="1:16">
      <c r="A208" s="1" t="s">
        <v>17</v>
      </c>
      <c r="B208" s="1" t="s">
        <v>5</v>
      </c>
      <c r="C208" s="1" t="s">
        <v>5</v>
      </c>
      <c r="D208" s="1" t="s">
        <v>15</v>
      </c>
      <c r="E208" s="1" t="s">
        <v>16</v>
      </c>
      <c r="F208" s="1" t="s">
        <v>346</v>
      </c>
      <c r="G208" s="1" t="s">
        <v>346</v>
      </c>
      <c r="H208" s="1" t="s">
        <v>157</v>
      </c>
      <c r="I208" s="1" t="s">
        <v>397</v>
      </c>
      <c r="K208" s="2" t="s">
        <v>398</v>
      </c>
      <c r="L208" s="2"/>
      <c r="M208" s="1">
        <v>1</v>
      </c>
      <c r="N208" s="5">
        <v>4.9400000000000004</v>
      </c>
      <c r="P208" s="5">
        <f t="shared" si="4"/>
        <v>4.9400000000000004</v>
      </c>
    </row>
    <row r="209" spans="1:16">
      <c r="A209" s="1" t="s">
        <v>17</v>
      </c>
      <c r="B209" s="1" t="s">
        <v>5</v>
      </c>
      <c r="C209" s="1" t="s">
        <v>5</v>
      </c>
      <c r="D209" s="1" t="s">
        <v>15</v>
      </c>
      <c r="E209" s="1" t="s">
        <v>16</v>
      </c>
      <c r="F209" s="1" t="s">
        <v>346</v>
      </c>
      <c r="G209" s="1" t="s">
        <v>346</v>
      </c>
      <c r="H209" s="1" t="s">
        <v>157</v>
      </c>
      <c r="I209" s="1" t="s">
        <v>399</v>
      </c>
      <c r="K209" s="2" t="s">
        <v>400</v>
      </c>
      <c r="L209" s="2"/>
      <c r="M209" s="1">
        <v>1</v>
      </c>
      <c r="N209" s="5">
        <v>4.9400000000000004</v>
      </c>
      <c r="P209" s="5">
        <f t="shared" si="4"/>
        <v>4.9400000000000004</v>
      </c>
    </row>
    <row r="210" spans="1:16">
      <c r="A210" s="1" t="s">
        <v>17</v>
      </c>
      <c r="B210" s="1" t="s">
        <v>5</v>
      </c>
      <c r="C210" s="1" t="s">
        <v>5</v>
      </c>
      <c r="D210" s="1" t="s">
        <v>15</v>
      </c>
      <c r="E210" s="1" t="s">
        <v>16</v>
      </c>
      <c r="F210" s="1" t="s">
        <v>346</v>
      </c>
      <c r="G210" s="1" t="s">
        <v>346</v>
      </c>
      <c r="H210" s="1" t="s">
        <v>157</v>
      </c>
      <c r="I210" s="1" t="s">
        <v>158</v>
      </c>
      <c r="K210" s="2" t="s">
        <v>401</v>
      </c>
      <c r="L210" s="2"/>
      <c r="M210" s="1">
        <v>1</v>
      </c>
      <c r="N210" s="5">
        <v>4.9400000000000004</v>
      </c>
      <c r="P210" s="5">
        <f t="shared" si="4"/>
        <v>4.9400000000000004</v>
      </c>
    </row>
    <row r="211" spans="1:16">
      <c r="A211" s="1" t="s">
        <v>17</v>
      </c>
      <c r="B211" s="1" t="s">
        <v>5</v>
      </c>
      <c r="C211" s="1" t="s">
        <v>5</v>
      </c>
      <c r="D211" s="1" t="s">
        <v>15</v>
      </c>
      <c r="E211" s="1" t="s">
        <v>16</v>
      </c>
      <c r="F211" s="1" t="s">
        <v>346</v>
      </c>
      <c r="G211" s="1" t="s">
        <v>346</v>
      </c>
      <c r="H211" s="1" t="s">
        <v>157</v>
      </c>
      <c r="I211" s="1" t="s">
        <v>321</v>
      </c>
      <c r="K211" s="2" t="s">
        <v>402</v>
      </c>
      <c r="L211" s="2"/>
      <c r="M211" s="1">
        <v>1</v>
      </c>
      <c r="N211" s="5">
        <v>4.9400000000000004</v>
      </c>
      <c r="P211" s="5">
        <f t="shared" si="4"/>
        <v>4.9400000000000004</v>
      </c>
    </row>
    <row r="212" spans="1:16">
      <c r="A212" s="1" t="s">
        <v>17</v>
      </c>
      <c r="B212" s="1" t="s">
        <v>5</v>
      </c>
      <c r="C212" s="1" t="s">
        <v>5</v>
      </c>
      <c r="D212" s="1" t="s">
        <v>15</v>
      </c>
      <c r="E212" s="1" t="s">
        <v>16</v>
      </c>
      <c r="F212" s="1" t="s">
        <v>346</v>
      </c>
      <c r="G212" s="1" t="s">
        <v>346</v>
      </c>
      <c r="H212" s="1" t="s">
        <v>157</v>
      </c>
      <c r="I212" s="1" t="s">
        <v>403</v>
      </c>
      <c r="K212" s="2" t="s">
        <v>404</v>
      </c>
      <c r="L212" s="2"/>
      <c r="M212" s="1">
        <v>1</v>
      </c>
      <c r="N212" s="5">
        <v>4.9400000000000004</v>
      </c>
      <c r="P212" s="5">
        <f t="shared" si="4"/>
        <v>4.9400000000000004</v>
      </c>
    </row>
    <row r="213" spans="1:16">
      <c r="A213" s="1" t="s">
        <v>17</v>
      </c>
      <c r="B213" s="1" t="s">
        <v>5</v>
      </c>
      <c r="C213" s="1" t="s">
        <v>5</v>
      </c>
      <c r="D213" s="1" t="s">
        <v>15</v>
      </c>
      <c r="E213" s="1" t="s">
        <v>16</v>
      </c>
      <c r="F213" s="1" t="s">
        <v>346</v>
      </c>
      <c r="G213" s="1" t="s">
        <v>346</v>
      </c>
      <c r="H213" s="1" t="s">
        <v>157</v>
      </c>
      <c r="I213" s="1" t="s">
        <v>405</v>
      </c>
      <c r="K213" s="2" t="s">
        <v>406</v>
      </c>
      <c r="L213" s="2"/>
      <c r="M213" s="1">
        <v>1</v>
      </c>
      <c r="N213" s="5">
        <v>4.9400000000000004</v>
      </c>
      <c r="P213" s="5">
        <f t="shared" si="4"/>
        <v>4.9400000000000004</v>
      </c>
    </row>
    <row r="214" spans="1:16">
      <c r="A214" s="1" t="s">
        <v>17</v>
      </c>
      <c r="B214" s="1" t="s">
        <v>5</v>
      </c>
      <c r="C214" s="1" t="s">
        <v>5</v>
      </c>
      <c r="D214" s="1" t="s">
        <v>15</v>
      </c>
      <c r="E214" s="1" t="s">
        <v>16</v>
      </c>
      <c r="F214" s="1" t="s">
        <v>346</v>
      </c>
      <c r="G214" s="1" t="s">
        <v>346</v>
      </c>
      <c r="H214" s="1" t="s">
        <v>157</v>
      </c>
      <c r="I214" s="1" t="s">
        <v>449</v>
      </c>
      <c r="K214" s="2" t="s">
        <v>450</v>
      </c>
      <c r="L214" s="2"/>
      <c r="M214" s="1">
        <v>1</v>
      </c>
      <c r="N214" s="5">
        <v>4.9400000000000004</v>
      </c>
      <c r="P214" s="5">
        <f t="shared" si="4"/>
        <v>4.9400000000000004</v>
      </c>
    </row>
    <row r="215" spans="1:16">
      <c r="A215" s="1" t="s">
        <v>17</v>
      </c>
      <c r="B215" s="1" t="s">
        <v>5</v>
      </c>
      <c r="C215" s="1" t="s">
        <v>5</v>
      </c>
      <c r="D215" s="1" t="s">
        <v>15</v>
      </c>
      <c r="E215" s="1" t="s">
        <v>16</v>
      </c>
      <c r="F215" s="1" t="s">
        <v>346</v>
      </c>
      <c r="G215" s="1" t="s">
        <v>346</v>
      </c>
      <c r="H215" s="1" t="s">
        <v>157</v>
      </c>
      <c r="I215" s="1" t="s">
        <v>451</v>
      </c>
      <c r="K215" s="2" t="s">
        <v>452</v>
      </c>
      <c r="L215" s="2"/>
      <c r="M215" s="1">
        <v>1</v>
      </c>
      <c r="N215" s="5">
        <v>4.9400000000000004</v>
      </c>
      <c r="P215" s="5">
        <f t="shared" si="4"/>
        <v>4.9400000000000004</v>
      </c>
    </row>
    <row r="216" spans="1:16">
      <c r="A216" s="1" t="s">
        <v>17</v>
      </c>
      <c r="B216" s="1" t="s">
        <v>5</v>
      </c>
      <c r="C216" s="1" t="s">
        <v>5</v>
      </c>
      <c r="D216" s="1" t="s">
        <v>15</v>
      </c>
      <c r="E216" s="1" t="s">
        <v>16</v>
      </c>
      <c r="F216" s="1" t="s">
        <v>346</v>
      </c>
      <c r="G216" s="1" t="s">
        <v>346</v>
      </c>
      <c r="H216" s="1" t="s">
        <v>157</v>
      </c>
      <c r="I216" s="1" t="s">
        <v>1126</v>
      </c>
      <c r="K216" s="2" t="s">
        <v>1127</v>
      </c>
      <c r="L216" s="2"/>
      <c r="M216" s="1">
        <v>0</v>
      </c>
      <c r="N216" s="5">
        <v>7.42</v>
      </c>
      <c r="O216" s="7">
        <v>-1</v>
      </c>
      <c r="P216" s="5">
        <f t="shared" si="4"/>
        <v>-7.42</v>
      </c>
    </row>
    <row r="217" spans="1:16">
      <c r="A217" s="1" t="s">
        <v>1169</v>
      </c>
      <c r="B217" s="1" t="s">
        <v>5</v>
      </c>
      <c r="C217" s="1" t="s">
        <v>5</v>
      </c>
      <c r="D217" s="1" t="s">
        <v>15</v>
      </c>
      <c r="E217" s="1" t="s">
        <v>16</v>
      </c>
      <c r="F217" s="1" t="s">
        <v>346</v>
      </c>
      <c r="G217" s="1" t="s">
        <v>346</v>
      </c>
      <c r="H217" s="1" t="s">
        <v>157</v>
      </c>
      <c r="I217" s="1" t="s">
        <v>159</v>
      </c>
      <c r="J217" s="1" t="s">
        <v>1125</v>
      </c>
      <c r="K217" s="2" t="s">
        <v>1406</v>
      </c>
      <c r="M217" s="1">
        <v>5</v>
      </c>
      <c r="N217" s="5">
        <v>0.7</v>
      </c>
      <c r="P217" s="5">
        <f t="shared" si="4"/>
        <v>3.5</v>
      </c>
    </row>
    <row r="218" spans="1:16">
      <c r="A218" s="1" t="s">
        <v>1169</v>
      </c>
      <c r="B218" s="1" t="s">
        <v>5</v>
      </c>
      <c r="C218" s="1" t="s">
        <v>5</v>
      </c>
      <c r="D218" s="1" t="s">
        <v>15</v>
      </c>
      <c r="E218" s="1" t="s">
        <v>16</v>
      </c>
      <c r="F218" s="1" t="s">
        <v>346</v>
      </c>
      <c r="G218" s="1" t="s">
        <v>346</v>
      </c>
      <c r="H218" s="1" t="s">
        <v>157</v>
      </c>
      <c r="I218" s="1" t="s">
        <v>380</v>
      </c>
      <c r="J218" s="1" t="s">
        <v>1412</v>
      </c>
      <c r="K218" s="2" t="s">
        <v>1413</v>
      </c>
      <c r="M218" s="1">
        <v>5</v>
      </c>
      <c r="N218" s="5">
        <v>0.7</v>
      </c>
      <c r="P218" s="5">
        <f t="shared" si="4"/>
        <v>3.5</v>
      </c>
    </row>
    <row r="219" spans="1:16">
      <c r="A219" s="1" t="s">
        <v>1169</v>
      </c>
      <c r="B219" s="1" t="s">
        <v>5</v>
      </c>
      <c r="C219" s="1" t="s">
        <v>5</v>
      </c>
      <c r="D219" s="1" t="s">
        <v>15</v>
      </c>
      <c r="E219" s="1" t="s">
        <v>16</v>
      </c>
      <c r="F219" s="1" t="s">
        <v>346</v>
      </c>
      <c r="G219" s="1" t="s">
        <v>346</v>
      </c>
      <c r="H219" s="1" t="s">
        <v>157</v>
      </c>
      <c r="I219" s="1" t="s">
        <v>1183</v>
      </c>
      <c r="J219" s="1" t="s">
        <v>451</v>
      </c>
      <c r="K219" s="2" t="s">
        <v>1372</v>
      </c>
      <c r="M219" s="1">
        <v>4</v>
      </c>
      <c r="N219" s="5">
        <v>0.7</v>
      </c>
      <c r="P219" s="5">
        <f t="shared" si="4"/>
        <v>2.8</v>
      </c>
    </row>
    <row r="220" spans="1:16">
      <c r="A220" s="1" t="s">
        <v>1169</v>
      </c>
      <c r="B220" s="1" t="s">
        <v>5</v>
      </c>
      <c r="C220" s="1" t="s">
        <v>5</v>
      </c>
      <c r="D220" s="1" t="s">
        <v>15</v>
      </c>
      <c r="E220" s="1" t="s">
        <v>16</v>
      </c>
      <c r="F220" s="1" t="s">
        <v>346</v>
      </c>
      <c r="G220" s="1" t="s">
        <v>346</v>
      </c>
      <c r="H220" s="1" t="s">
        <v>157</v>
      </c>
      <c r="I220" s="1" t="s">
        <v>430</v>
      </c>
      <c r="J220" s="1" t="s">
        <v>524</v>
      </c>
      <c r="K220" s="2" t="s">
        <v>1350</v>
      </c>
      <c r="M220" s="1">
        <v>3</v>
      </c>
      <c r="N220" s="5">
        <v>0.7</v>
      </c>
      <c r="P220" s="5">
        <f t="shared" si="4"/>
        <v>2.0999999999999996</v>
      </c>
    </row>
    <row r="221" spans="1:16">
      <c r="A221" s="1" t="s">
        <v>1169</v>
      </c>
      <c r="B221" s="1" t="s">
        <v>5</v>
      </c>
      <c r="C221" s="1" t="s">
        <v>5</v>
      </c>
      <c r="D221" s="1" t="s">
        <v>15</v>
      </c>
      <c r="E221" s="1" t="s">
        <v>16</v>
      </c>
      <c r="F221" s="1" t="s">
        <v>346</v>
      </c>
      <c r="G221" s="1" t="s">
        <v>346</v>
      </c>
      <c r="H221" s="1" t="s">
        <v>157</v>
      </c>
      <c r="I221" s="1" t="s">
        <v>159</v>
      </c>
      <c r="J221" s="1" t="s">
        <v>159</v>
      </c>
      <c r="K221" s="2" t="s">
        <v>1358</v>
      </c>
      <c r="M221" s="1">
        <v>3</v>
      </c>
      <c r="N221" s="5">
        <v>0.7</v>
      </c>
      <c r="P221" s="5">
        <f t="shared" si="4"/>
        <v>2.0999999999999996</v>
      </c>
    </row>
    <row r="222" spans="1:16">
      <c r="A222" s="1" t="s">
        <v>1169</v>
      </c>
      <c r="B222" s="1" t="s">
        <v>5</v>
      </c>
      <c r="C222" s="1" t="s">
        <v>5</v>
      </c>
      <c r="D222" s="1" t="s">
        <v>15</v>
      </c>
      <c r="E222" s="1" t="s">
        <v>16</v>
      </c>
      <c r="F222" s="1" t="s">
        <v>346</v>
      </c>
      <c r="G222" s="1" t="s">
        <v>346</v>
      </c>
      <c r="H222" s="1" t="s">
        <v>157</v>
      </c>
      <c r="I222" s="1" t="s">
        <v>159</v>
      </c>
      <c r="J222" s="1" t="s">
        <v>641</v>
      </c>
      <c r="K222" s="2" t="s">
        <v>1390</v>
      </c>
      <c r="M222" s="1">
        <v>3</v>
      </c>
      <c r="N222" s="5">
        <v>0.7</v>
      </c>
      <c r="P222" s="5">
        <f t="shared" si="4"/>
        <v>2.0999999999999996</v>
      </c>
    </row>
    <row r="223" spans="1:16">
      <c r="A223" s="1" t="s">
        <v>1169</v>
      </c>
      <c r="B223" s="1" t="s">
        <v>5</v>
      </c>
      <c r="C223" s="1" t="s">
        <v>5</v>
      </c>
      <c r="D223" s="1" t="s">
        <v>15</v>
      </c>
      <c r="E223" s="1" t="s">
        <v>16</v>
      </c>
      <c r="F223" s="1" t="s">
        <v>346</v>
      </c>
      <c r="G223" s="1" t="s">
        <v>346</v>
      </c>
      <c r="H223" s="1" t="s">
        <v>157</v>
      </c>
      <c r="I223" s="1" t="s">
        <v>380</v>
      </c>
      <c r="J223" s="1" t="s">
        <v>72</v>
      </c>
      <c r="K223" s="2" t="s">
        <v>1393</v>
      </c>
      <c r="M223" s="1">
        <v>3</v>
      </c>
      <c r="N223" s="5">
        <v>0.7</v>
      </c>
      <c r="P223" s="5">
        <f t="shared" si="4"/>
        <v>2.0999999999999996</v>
      </c>
    </row>
    <row r="224" spans="1:16">
      <c r="A224" s="1" t="s">
        <v>1169</v>
      </c>
      <c r="B224" s="1" t="s">
        <v>5</v>
      </c>
      <c r="C224" s="1" t="s">
        <v>5</v>
      </c>
      <c r="D224" s="1" t="s">
        <v>15</v>
      </c>
      <c r="E224" s="1" t="s">
        <v>16</v>
      </c>
      <c r="F224" s="1" t="s">
        <v>346</v>
      </c>
      <c r="G224" s="1" t="s">
        <v>346</v>
      </c>
      <c r="H224" s="1" t="s">
        <v>157</v>
      </c>
      <c r="I224" s="1" t="s">
        <v>380</v>
      </c>
      <c r="J224" s="1" t="s">
        <v>454</v>
      </c>
      <c r="K224" s="2" t="s">
        <v>1407</v>
      </c>
      <c r="M224" s="1">
        <v>3</v>
      </c>
      <c r="N224" s="5">
        <v>0.7</v>
      </c>
      <c r="P224" s="5">
        <f t="shared" si="4"/>
        <v>2.0999999999999996</v>
      </c>
    </row>
    <row r="225" spans="1:16">
      <c r="A225" s="1" t="s">
        <v>1169</v>
      </c>
      <c r="B225" s="1" t="s">
        <v>5</v>
      </c>
      <c r="C225" s="1" t="s">
        <v>5</v>
      </c>
      <c r="D225" s="1" t="s">
        <v>15</v>
      </c>
      <c r="E225" s="1" t="s">
        <v>16</v>
      </c>
      <c r="F225" s="1" t="s">
        <v>346</v>
      </c>
      <c r="G225" s="1" t="s">
        <v>346</v>
      </c>
      <c r="H225" s="1" t="s">
        <v>157</v>
      </c>
      <c r="I225" s="1" t="s">
        <v>160</v>
      </c>
      <c r="J225" s="1" t="s">
        <v>160</v>
      </c>
      <c r="K225" s="2" t="s">
        <v>1408</v>
      </c>
      <c r="M225" s="1">
        <v>3</v>
      </c>
      <c r="N225" s="5">
        <v>0.7</v>
      </c>
      <c r="P225" s="5">
        <f t="shared" si="4"/>
        <v>2.0999999999999996</v>
      </c>
    </row>
    <row r="226" spans="1:16">
      <c r="A226" s="1" t="s">
        <v>1169</v>
      </c>
      <c r="B226" s="1" t="s">
        <v>5</v>
      </c>
      <c r="C226" s="1" t="s">
        <v>5</v>
      </c>
      <c r="D226" s="1" t="s">
        <v>15</v>
      </c>
      <c r="E226" s="1" t="s">
        <v>16</v>
      </c>
      <c r="F226" s="1" t="s">
        <v>346</v>
      </c>
      <c r="G226" s="1" t="s">
        <v>346</v>
      </c>
      <c r="H226" s="1" t="s">
        <v>157</v>
      </c>
      <c r="I226" s="1" t="s">
        <v>1183</v>
      </c>
      <c r="J226" s="1" t="s">
        <v>1184</v>
      </c>
      <c r="K226" s="2" t="s">
        <v>1185</v>
      </c>
      <c r="M226" s="1">
        <v>2</v>
      </c>
      <c r="N226" s="5">
        <v>0.7</v>
      </c>
      <c r="P226" s="5">
        <f t="shared" si="4"/>
        <v>1.4</v>
      </c>
    </row>
    <row r="227" spans="1:16">
      <c r="A227" s="1" t="s">
        <v>1169</v>
      </c>
      <c r="B227" s="1" t="s">
        <v>5</v>
      </c>
      <c r="C227" s="1" t="s">
        <v>5</v>
      </c>
      <c r="D227" s="1" t="s">
        <v>15</v>
      </c>
      <c r="E227" s="1" t="s">
        <v>16</v>
      </c>
      <c r="F227" s="1" t="s">
        <v>346</v>
      </c>
      <c r="G227" s="1" t="s">
        <v>346</v>
      </c>
      <c r="H227" s="1" t="s">
        <v>157</v>
      </c>
      <c r="I227" s="1" t="s">
        <v>348</v>
      </c>
      <c r="J227" s="1" t="s">
        <v>446</v>
      </c>
      <c r="K227" s="2" t="s">
        <v>1204</v>
      </c>
      <c r="M227" s="1">
        <v>2</v>
      </c>
      <c r="N227" s="5">
        <v>0.7</v>
      </c>
      <c r="P227" s="5">
        <f t="shared" si="4"/>
        <v>1.4</v>
      </c>
    </row>
    <row r="228" spans="1:16">
      <c r="A228" s="1" t="s">
        <v>1169</v>
      </c>
      <c r="B228" s="1" t="s">
        <v>5</v>
      </c>
      <c r="C228" s="1" t="s">
        <v>5</v>
      </c>
      <c r="D228" s="1" t="s">
        <v>15</v>
      </c>
      <c r="E228" s="1" t="s">
        <v>16</v>
      </c>
      <c r="F228" s="1" t="s">
        <v>346</v>
      </c>
      <c r="G228" s="1" t="s">
        <v>346</v>
      </c>
      <c r="H228" s="1" t="s">
        <v>157</v>
      </c>
      <c r="I228" s="1" t="s">
        <v>380</v>
      </c>
      <c r="J228" s="1" t="s">
        <v>638</v>
      </c>
      <c r="K228" s="2" t="s">
        <v>1207</v>
      </c>
      <c r="M228" s="1">
        <v>2</v>
      </c>
      <c r="N228" s="5">
        <v>0.7</v>
      </c>
      <c r="P228" s="5">
        <f t="shared" si="4"/>
        <v>1.4</v>
      </c>
    </row>
    <row r="229" spans="1:16">
      <c r="A229" s="1" t="s">
        <v>1169</v>
      </c>
      <c r="B229" s="1" t="s">
        <v>5</v>
      </c>
      <c r="C229" s="1" t="s">
        <v>5</v>
      </c>
      <c r="D229" s="1" t="s">
        <v>15</v>
      </c>
      <c r="E229" s="1" t="s">
        <v>16</v>
      </c>
      <c r="F229" s="1" t="s">
        <v>346</v>
      </c>
      <c r="G229" s="1" t="s">
        <v>346</v>
      </c>
      <c r="H229" s="1" t="s">
        <v>157</v>
      </c>
      <c r="I229" s="1" t="s">
        <v>1183</v>
      </c>
      <c r="J229" s="1" t="s">
        <v>342</v>
      </c>
      <c r="K229" s="2" t="s">
        <v>1210</v>
      </c>
      <c r="M229" s="1">
        <v>2</v>
      </c>
      <c r="N229" s="5">
        <v>0.7</v>
      </c>
      <c r="P229" s="5">
        <f t="shared" si="4"/>
        <v>1.4</v>
      </c>
    </row>
    <row r="230" spans="1:16">
      <c r="A230" s="1" t="s">
        <v>1169</v>
      </c>
      <c r="B230" s="1" t="s">
        <v>5</v>
      </c>
      <c r="C230" s="1" t="s">
        <v>5</v>
      </c>
      <c r="D230" s="1" t="s">
        <v>15</v>
      </c>
      <c r="E230" s="1" t="s">
        <v>16</v>
      </c>
      <c r="F230" s="1" t="s">
        <v>346</v>
      </c>
      <c r="G230" s="1" t="s">
        <v>346</v>
      </c>
      <c r="H230" s="1" t="s">
        <v>157</v>
      </c>
      <c r="I230" s="1" t="s">
        <v>159</v>
      </c>
      <c r="J230" s="1" t="s">
        <v>1230</v>
      </c>
      <c r="K230" s="2" t="s">
        <v>1231</v>
      </c>
      <c r="M230" s="1">
        <v>2</v>
      </c>
      <c r="N230" s="5">
        <v>0.7</v>
      </c>
      <c r="P230" s="5">
        <f t="shared" si="4"/>
        <v>1.4</v>
      </c>
    </row>
    <row r="231" spans="1:16">
      <c r="A231" s="1" t="s">
        <v>1169</v>
      </c>
      <c r="B231" s="1" t="s">
        <v>5</v>
      </c>
      <c r="C231" s="1" t="s">
        <v>5</v>
      </c>
      <c r="D231" s="1" t="s">
        <v>15</v>
      </c>
      <c r="E231" s="1" t="s">
        <v>16</v>
      </c>
      <c r="F231" s="1" t="s">
        <v>346</v>
      </c>
      <c r="G231" s="1" t="s">
        <v>346</v>
      </c>
      <c r="H231" s="1" t="s">
        <v>157</v>
      </c>
      <c r="I231" s="1" t="s">
        <v>160</v>
      </c>
      <c r="J231" s="1" t="s">
        <v>1252</v>
      </c>
      <c r="K231" s="2" t="s">
        <v>1253</v>
      </c>
      <c r="M231" s="1">
        <v>2</v>
      </c>
      <c r="N231" s="5">
        <v>0.7</v>
      </c>
      <c r="P231" s="5">
        <f t="shared" si="4"/>
        <v>1.4</v>
      </c>
    </row>
    <row r="232" spans="1:16">
      <c r="A232" s="1" t="s">
        <v>1169</v>
      </c>
      <c r="B232" s="1" t="s">
        <v>5</v>
      </c>
      <c r="C232" s="1" t="s">
        <v>5</v>
      </c>
      <c r="D232" s="1" t="s">
        <v>15</v>
      </c>
      <c r="E232" s="1" t="s">
        <v>16</v>
      </c>
      <c r="F232" s="1" t="s">
        <v>346</v>
      </c>
      <c r="G232" s="1" t="s">
        <v>346</v>
      </c>
      <c r="H232" s="1" t="s">
        <v>157</v>
      </c>
      <c r="I232" s="1" t="s">
        <v>160</v>
      </c>
      <c r="J232" s="1" t="s">
        <v>195</v>
      </c>
      <c r="K232" s="2" t="s">
        <v>1284</v>
      </c>
      <c r="M232" s="1">
        <v>2</v>
      </c>
      <c r="N232" s="5">
        <v>0.7</v>
      </c>
      <c r="P232" s="5">
        <f t="shared" si="4"/>
        <v>1.4</v>
      </c>
    </row>
    <row r="233" spans="1:16">
      <c r="A233" s="1" t="s">
        <v>1169</v>
      </c>
      <c r="B233" s="1" t="s">
        <v>5</v>
      </c>
      <c r="C233" s="1" t="s">
        <v>5</v>
      </c>
      <c r="D233" s="1" t="s">
        <v>15</v>
      </c>
      <c r="E233" s="1" t="s">
        <v>16</v>
      </c>
      <c r="F233" s="1" t="s">
        <v>346</v>
      </c>
      <c r="G233" s="1" t="s">
        <v>346</v>
      </c>
      <c r="H233" s="1" t="s">
        <v>157</v>
      </c>
      <c r="I233" s="1" t="s">
        <v>380</v>
      </c>
      <c r="J233" s="1" t="s">
        <v>390</v>
      </c>
      <c r="K233" s="2" t="s">
        <v>1182</v>
      </c>
      <c r="M233" s="1">
        <v>1</v>
      </c>
      <c r="N233" s="5">
        <v>0.7</v>
      </c>
      <c r="P233" s="5">
        <f t="shared" si="4"/>
        <v>0.7</v>
      </c>
    </row>
    <row r="234" spans="1:16">
      <c r="A234" s="1" t="s">
        <v>1169</v>
      </c>
      <c r="B234" s="1" t="s">
        <v>5</v>
      </c>
      <c r="C234" s="1" t="s">
        <v>5</v>
      </c>
      <c r="D234" s="1" t="s">
        <v>15</v>
      </c>
      <c r="E234" s="1" t="s">
        <v>16</v>
      </c>
      <c r="F234" s="1" t="s">
        <v>346</v>
      </c>
      <c r="G234" s="1" t="s">
        <v>346</v>
      </c>
      <c r="H234" s="1" t="s">
        <v>157</v>
      </c>
      <c r="I234" s="1" t="s">
        <v>380</v>
      </c>
      <c r="J234" s="1" t="s">
        <v>1186</v>
      </c>
      <c r="K234" s="2" t="s">
        <v>1187</v>
      </c>
      <c r="M234" s="1">
        <v>1</v>
      </c>
      <c r="N234" s="5">
        <v>0.7</v>
      </c>
      <c r="P234" s="5">
        <f t="shared" si="4"/>
        <v>0.7</v>
      </c>
    </row>
    <row r="235" spans="1:16">
      <c r="A235" s="1" t="s">
        <v>1169</v>
      </c>
      <c r="B235" s="1" t="s">
        <v>5</v>
      </c>
      <c r="C235" s="1" t="s">
        <v>5</v>
      </c>
      <c r="D235" s="1" t="s">
        <v>15</v>
      </c>
      <c r="E235" s="1" t="s">
        <v>16</v>
      </c>
      <c r="F235" s="1" t="s">
        <v>346</v>
      </c>
      <c r="G235" s="1" t="s">
        <v>346</v>
      </c>
      <c r="H235" s="1" t="s">
        <v>157</v>
      </c>
      <c r="I235" s="1" t="s">
        <v>348</v>
      </c>
      <c r="J235" s="1" t="s">
        <v>18</v>
      </c>
      <c r="K235" s="2" t="s">
        <v>1191</v>
      </c>
      <c r="M235" s="1">
        <v>1</v>
      </c>
      <c r="N235" s="5">
        <v>0.7</v>
      </c>
      <c r="P235" s="5">
        <f t="shared" si="4"/>
        <v>0.7</v>
      </c>
    </row>
    <row r="236" spans="1:16">
      <c r="A236" s="1" t="s">
        <v>1169</v>
      </c>
      <c r="B236" s="1" t="s">
        <v>5</v>
      </c>
      <c r="C236" s="1" t="s">
        <v>5</v>
      </c>
      <c r="D236" s="1" t="s">
        <v>15</v>
      </c>
      <c r="E236" s="1" t="s">
        <v>16</v>
      </c>
      <c r="F236" s="1" t="s">
        <v>346</v>
      </c>
      <c r="G236" s="1" t="s">
        <v>346</v>
      </c>
      <c r="H236" s="1" t="s">
        <v>157</v>
      </c>
      <c r="I236" s="1" t="s">
        <v>430</v>
      </c>
      <c r="J236" s="1" t="s">
        <v>1202</v>
      </c>
      <c r="K236" s="2" t="s">
        <v>1203</v>
      </c>
      <c r="M236" s="1">
        <v>1</v>
      </c>
      <c r="N236" s="5">
        <v>0.7</v>
      </c>
      <c r="P236" s="5">
        <f t="shared" si="4"/>
        <v>0.7</v>
      </c>
    </row>
    <row r="237" spans="1:16">
      <c r="A237" s="1" t="s">
        <v>1169</v>
      </c>
      <c r="B237" s="1" t="s">
        <v>5</v>
      </c>
      <c r="C237" s="1" t="s">
        <v>5</v>
      </c>
      <c r="D237" s="1" t="s">
        <v>15</v>
      </c>
      <c r="E237" s="1" t="s">
        <v>16</v>
      </c>
      <c r="F237" s="1" t="s">
        <v>346</v>
      </c>
      <c r="G237" s="1" t="s">
        <v>346</v>
      </c>
      <c r="H237" s="1" t="s">
        <v>157</v>
      </c>
      <c r="I237" s="1" t="s">
        <v>348</v>
      </c>
      <c r="J237" s="1" t="s">
        <v>1208</v>
      </c>
      <c r="K237" s="2" t="s">
        <v>1209</v>
      </c>
      <c r="M237" s="1">
        <v>1</v>
      </c>
      <c r="N237" s="5">
        <v>0.7</v>
      </c>
      <c r="P237" s="5">
        <f t="shared" si="4"/>
        <v>0.7</v>
      </c>
    </row>
    <row r="238" spans="1:16">
      <c r="A238" s="1" t="s">
        <v>1169</v>
      </c>
      <c r="B238" s="1" t="s">
        <v>5</v>
      </c>
      <c r="C238" s="1" t="s">
        <v>5</v>
      </c>
      <c r="D238" s="1" t="s">
        <v>15</v>
      </c>
      <c r="E238" s="1" t="s">
        <v>16</v>
      </c>
      <c r="F238" s="1" t="s">
        <v>346</v>
      </c>
      <c r="G238" s="1" t="s">
        <v>346</v>
      </c>
      <c r="H238" s="1" t="s">
        <v>157</v>
      </c>
      <c r="I238" s="1" t="s">
        <v>348</v>
      </c>
      <c r="J238" s="1" t="s">
        <v>19</v>
      </c>
      <c r="K238" s="2" t="s">
        <v>1260</v>
      </c>
      <c r="M238" s="1">
        <v>1</v>
      </c>
      <c r="N238" s="5">
        <v>0.7</v>
      </c>
      <c r="P238" s="5">
        <f t="shared" si="4"/>
        <v>0.7</v>
      </c>
    </row>
    <row r="239" spans="1:16">
      <c r="A239" s="1" t="s">
        <v>1169</v>
      </c>
      <c r="B239" s="1" t="s">
        <v>5</v>
      </c>
      <c r="C239" s="1" t="s">
        <v>5</v>
      </c>
      <c r="D239" s="1" t="s">
        <v>15</v>
      </c>
      <c r="E239" s="1" t="s">
        <v>16</v>
      </c>
      <c r="F239" s="1" t="s">
        <v>346</v>
      </c>
      <c r="G239" s="1" t="s">
        <v>346</v>
      </c>
      <c r="H239" s="1" t="s">
        <v>157</v>
      </c>
      <c r="I239" s="1" t="s">
        <v>430</v>
      </c>
      <c r="J239" s="1" t="s">
        <v>19</v>
      </c>
      <c r="K239" s="2" t="s">
        <v>1260</v>
      </c>
      <c r="M239" s="1">
        <v>1</v>
      </c>
      <c r="N239" s="5">
        <v>0.7</v>
      </c>
      <c r="P239" s="5">
        <f t="shared" si="4"/>
        <v>0.7</v>
      </c>
    </row>
    <row r="240" spans="1:16">
      <c r="A240" s="1" t="s">
        <v>1169</v>
      </c>
      <c r="B240" s="1" t="s">
        <v>5</v>
      </c>
      <c r="C240" s="1" t="s">
        <v>5</v>
      </c>
      <c r="D240" s="1" t="s">
        <v>15</v>
      </c>
      <c r="E240" s="1" t="s">
        <v>16</v>
      </c>
      <c r="F240" s="1" t="s">
        <v>346</v>
      </c>
      <c r="G240" s="1" t="s">
        <v>346</v>
      </c>
      <c r="H240" s="1" t="s">
        <v>157</v>
      </c>
      <c r="I240" s="1" t="s">
        <v>348</v>
      </c>
      <c r="J240" s="1" t="s">
        <v>680</v>
      </c>
      <c r="K240" s="2" t="s">
        <v>1268</v>
      </c>
      <c r="M240" s="1">
        <v>1</v>
      </c>
      <c r="N240" s="5">
        <v>0.7</v>
      </c>
      <c r="P240" s="5">
        <f t="shared" si="4"/>
        <v>0.7</v>
      </c>
    </row>
    <row r="241" spans="1:16">
      <c r="A241" s="1" t="s">
        <v>1169</v>
      </c>
      <c r="B241" s="1" t="s">
        <v>5</v>
      </c>
      <c r="C241" s="1" t="s">
        <v>5</v>
      </c>
      <c r="D241" s="1" t="s">
        <v>15</v>
      </c>
      <c r="E241" s="1" t="s">
        <v>16</v>
      </c>
      <c r="F241" s="1" t="s">
        <v>346</v>
      </c>
      <c r="G241" s="1" t="s">
        <v>346</v>
      </c>
      <c r="H241" s="1" t="s">
        <v>157</v>
      </c>
      <c r="I241" s="1" t="s">
        <v>159</v>
      </c>
      <c r="J241" s="1" t="s">
        <v>549</v>
      </c>
      <c r="K241" s="2" t="s">
        <v>1269</v>
      </c>
      <c r="M241" s="1">
        <v>1</v>
      </c>
      <c r="N241" s="5">
        <v>0.7</v>
      </c>
      <c r="P241" s="5">
        <f t="shared" si="4"/>
        <v>0.7</v>
      </c>
    </row>
    <row r="242" spans="1:16">
      <c r="A242" s="1" t="s">
        <v>1169</v>
      </c>
      <c r="B242" s="1" t="s">
        <v>5</v>
      </c>
      <c r="C242" s="1" t="s">
        <v>5</v>
      </c>
      <c r="D242" s="1" t="s">
        <v>15</v>
      </c>
      <c r="E242" s="1" t="s">
        <v>16</v>
      </c>
      <c r="F242" s="1" t="s">
        <v>346</v>
      </c>
      <c r="G242" s="1" t="s">
        <v>346</v>
      </c>
      <c r="H242" s="1" t="s">
        <v>157</v>
      </c>
      <c r="I242" s="1" t="s">
        <v>160</v>
      </c>
      <c r="J242" s="1" t="s">
        <v>221</v>
      </c>
      <c r="K242" s="2" t="s">
        <v>1271</v>
      </c>
      <c r="M242" s="1">
        <v>1</v>
      </c>
      <c r="N242" s="5">
        <v>0.7</v>
      </c>
      <c r="P242" s="5">
        <f t="shared" si="4"/>
        <v>0.7</v>
      </c>
    </row>
    <row r="243" spans="1:16">
      <c r="A243" s="1" t="s">
        <v>1169</v>
      </c>
      <c r="B243" s="1" t="s">
        <v>5</v>
      </c>
      <c r="C243" s="1" t="s">
        <v>5</v>
      </c>
      <c r="D243" s="1" t="s">
        <v>15</v>
      </c>
      <c r="E243" s="1" t="s">
        <v>16</v>
      </c>
      <c r="F243" s="1" t="s">
        <v>346</v>
      </c>
      <c r="G243" s="1" t="s">
        <v>346</v>
      </c>
      <c r="H243" s="1" t="s">
        <v>157</v>
      </c>
      <c r="I243" s="1" t="s">
        <v>348</v>
      </c>
      <c r="J243" s="1" t="s">
        <v>254</v>
      </c>
      <c r="K243" s="2" t="s">
        <v>1277</v>
      </c>
      <c r="M243" s="1">
        <v>1</v>
      </c>
      <c r="N243" s="5">
        <v>0.7</v>
      </c>
      <c r="P243" s="5">
        <f t="shared" si="4"/>
        <v>0.7</v>
      </c>
    </row>
    <row r="244" spans="1:16">
      <c r="A244" s="1" t="s">
        <v>1169</v>
      </c>
      <c r="B244" s="1" t="s">
        <v>5</v>
      </c>
      <c r="C244" s="1" t="s">
        <v>5</v>
      </c>
      <c r="D244" s="1" t="s">
        <v>15</v>
      </c>
      <c r="E244" s="1" t="s">
        <v>16</v>
      </c>
      <c r="F244" s="1" t="s">
        <v>346</v>
      </c>
      <c r="G244" s="1" t="s">
        <v>346</v>
      </c>
      <c r="H244" s="1" t="s">
        <v>157</v>
      </c>
      <c r="I244" s="1" t="s">
        <v>380</v>
      </c>
      <c r="J244" s="1" t="s">
        <v>258</v>
      </c>
      <c r="K244" s="2" t="s">
        <v>1281</v>
      </c>
      <c r="M244" s="1">
        <v>1</v>
      </c>
      <c r="N244" s="5">
        <v>0.7</v>
      </c>
      <c r="P244" s="5">
        <f t="shared" si="4"/>
        <v>0.7</v>
      </c>
    </row>
    <row r="245" spans="1:16">
      <c r="A245" s="1" t="s">
        <v>1169</v>
      </c>
      <c r="B245" s="1" t="s">
        <v>5</v>
      </c>
      <c r="C245" s="1" t="s">
        <v>5</v>
      </c>
      <c r="D245" s="1" t="s">
        <v>15</v>
      </c>
      <c r="E245" s="1" t="s">
        <v>16</v>
      </c>
      <c r="F245" s="1" t="s">
        <v>346</v>
      </c>
      <c r="G245" s="1" t="s">
        <v>346</v>
      </c>
      <c r="H245" s="1" t="s">
        <v>157</v>
      </c>
      <c r="I245" s="1" t="s">
        <v>1286</v>
      </c>
      <c r="J245" s="1" t="s">
        <v>232</v>
      </c>
      <c r="K245" s="2" t="s">
        <v>1287</v>
      </c>
      <c r="M245" s="1">
        <v>1</v>
      </c>
      <c r="N245" s="5">
        <v>0.7</v>
      </c>
      <c r="P245" s="5">
        <f t="shared" si="4"/>
        <v>0.7</v>
      </c>
    </row>
    <row r="246" spans="1:16">
      <c r="A246" s="1" t="s">
        <v>1169</v>
      </c>
      <c r="B246" s="1" t="s">
        <v>5</v>
      </c>
      <c r="C246" s="1" t="s">
        <v>5</v>
      </c>
      <c r="D246" s="1" t="s">
        <v>15</v>
      </c>
      <c r="E246" s="1" t="s">
        <v>16</v>
      </c>
      <c r="F246" s="1" t="s">
        <v>346</v>
      </c>
      <c r="G246" s="1" t="s">
        <v>346</v>
      </c>
      <c r="H246" s="1" t="s">
        <v>157</v>
      </c>
      <c r="I246" s="1" t="s">
        <v>160</v>
      </c>
      <c r="J246" s="1" t="s">
        <v>1291</v>
      </c>
      <c r="K246" s="2" t="s">
        <v>1292</v>
      </c>
      <c r="M246" s="1">
        <v>1</v>
      </c>
      <c r="N246" s="5">
        <v>0.7</v>
      </c>
      <c r="P246" s="5">
        <f t="shared" si="4"/>
        <v>0.7</v>
      </c>
    </row>
    <row r="247" spans="1:16">
      <c r="A247" s="1" t="s">
        <v>1169</v>
      </c>
      <c r="B247" s="1" t="s">
        <v>5</v>
      </c>
      <c r="C247" s="1" t="s">
        <v>5</v>
      </c>
      <c r="D247" s="1" t="s">
        <v>15</v>
      </c>
      <c r="E247" s="1" t="s">
        <v>16</v>
      </c>
      <c r="F247" s="1" t="s">
        <v>346</v>
      </c>
      <c r="G247" s="1" t="s">
        <v>346</v>
      </c>
      <c r="H247" s="1" t="s">
        <v>157</v>
      </c>
      <c r="I247" s="1" t="s">
        <v>159</v>
      </c>
      <c r="J247" s="1" t="s">
        <v>677</v>
      </c>
      <c r="K247" s="2" t="s">
        <v>1304</v>
      </c>
      <c r="M247" s="1">
        <v>1</v>
      </c>
      <c r="N247" s="5">
        <v>0.7</v>
      </c>
      <c r="P247" s="5">
        <f t="shared" si="4"/>
        <v>0.7</v>
      </c>
    </row>
    <row r="248" spans="1:16">
      <c r="A248" s="1" t="s">
        <v>1169</v>
      </c>
      <c r="B248" s="1" t="s">
        <v>5</v>
      </c>
      <c r="C248" s="1" t="s">
        <v>5</v>
      </c>
      <c r="D248" s="1" t="s">
        <v>15</v>
      </c>
      <c r="E248" s="1" t="s">
        <v>16</v>
      </c>
      <c r="F248" s="1" t="s">
        <v>346</v>
      </c>
      <c r="G248" s="1" t="s">
        <v>346</v>
      </c>
      <c r="H248" s="1" t="s">
        <v>157</v>
      </c>
      <c r="I248" s="1" t="s">
        <v>380</v>
      </c>
      <c r="J248" s="1" t="s">
        <v>1352</v>
      </c>
      <c r="K248" s="2" t="s">
        <v>1353</v>
      </c>
      <c r="M248" s="1">
        <v>1</v>
      </c>
      <c r="N248" s="5">
        <v>0.7</v>
      </c>
      <c r="P248" s="5">
        <f t="shared" si="4"/>
        <v>0.7</v>
      </c>
    </row>
    <row r="249" spans="1:16">
      <c r="A249" s="1" t="s">
        <v>1169</v>
      </c>
      <c r="B249" s="1" t="s">
        <v>5</v>
      </c>
      <c r="C249" s="1" t="s">
        <v>5</v>
      </c>
      <c r="D249" s="1" t="s">
        <v>15</v>
      </c>
      <c r="E249" s="1" t="s">
        <v>16</v>
      </c>
      <c r="F249" s="1" t="s">
        <v>346</v>
      </c>
      <c r="G249" s="1" t="s">
        <v>346</v>
      </c>
      <c r="H249" s="1" t="s">
        <v>157</v>
      </c>
      <c r="I249" s="1" t="s">
        <v>160</v>
      </c>
      <c r="J249" s="1" t="s">
        <v>1370</v>
      </c>
      <c r="K249" s="2" t="s">
        <v>1371</v>
      </c>
      <c r="M249" s="1">
        <v>1</v>
      </c>
      <c r="N249" s="5">
        <v>0.7</v>
      </c>
      <c r="P249" s="5">
        <f t="shared" si="4"/>
        <v>0.7</v>
      </c>
    </row>
    <row r="250" spans="1:16">
      <c r="A250" s="1" t="s">
        <v>1169</v>
      </c>
      <c r="B250" s="1" t="s">
        <v>5</v>
      </c>
      <c r="C250" s="1" t="s">
        <v>5</v>
      </c>
      <c r="D250" s="1" t="s">
        <v>15</v>
      </c>
      <c r="E250" s="1" t="s">
        <v>16</v>
      </c>
      <c r="F250" s="1" t="s">
        <v>346</v>
      </c>
      <c r="G250" s="1" t="s">
        <v>346</v>
      </c>
      <c r="H250" s="1" t="s">
        <v>157</v>
      </c>
      <c r="I250" s="1" t="s">
        <v>430</v>
      </c>
      <c r="J250" s="1" t="s">
        <v>1176</v>
      </c>
      <c r="K250" s="2" t="s">
        <v>1383</v>
      </c>
      <c r="M250" s="1">
        <v>1</v>
      </c>
      <c r="N250" s="5">
        <v>0.7</v>
      </c>
      <c r="P250" s="5">
        <f t="shared" si="4"/>
        <v>0.7</v>
      </c>
    </row>
    <row r="251" spans="1:16">
      <c r="A251" s="1" t="s">
        <v>1169</v>
      </c>
      <c r="B251" s="1" t="s">
        <v>5</v>
      </c>
      <c r="C251" s="1" t="s">
        <v>5</v>
      </c>
      <c r="D251" s="1" t="s">
        <v>15</v>
      </c>
      <c r="E251" s="1" t="s">
        <v>16</v>
      </c>
      <c r="F251" s="1" t="s">
        <v>346</v>
      </c>
      <c r="G251" s="1" t="s">
        <v>346</v>
      </c>
      <c r="H251" s="1" t="s">
        <v>157</v>
      </c>
      <c r="I251" s="1" t="s">
        <v>348</v>
      </c>
      <c r="J251" s="1" t="s">
        <v>641</v>
      </c>
      <c r="K251" s="2" t="s">
        <v>1390</v>
      </c>
      <c r="M251" s="1">
        <v>1</v>
      </c>
      <c r="N251" s="5">
        <v>0.7</v>
      </c>
      <c r="P251" s="5">
        <f t="shared" si="4"/>
        <v>0.7</v>
      </c>
    </row>
    <row r="252" spans="1:16">
      <c r="A252" s="1" t="s">
        <v>1169</v>
      </c>
      <c r="B252" s="1" t="s">
        <v>5</v>
      </c>
      <c r="C252" s="1" t="s">
        <v>5</v>
      </c>
      <c r="D252" s="1" t="s">
        <v>15</v>
      </c>
      <c r="E252" s="1" t="s">
        <v>16</v>
      </c>
      <c r="F252" s="1" t="s">
        <v>346</v>
      </c>
      <c r="G252" s="1" t="s">
        <v>346</v>
      </c>
      <c r="H252" s="1" t="s">
        <v>1289</v>
      </c>
      <c r="I252" s="1" t="s">
        <v>97</v>
      </c>
      <c r="J252" s="1" t="s">
        <v>158</v>
      </c>
      <c r="K252" s="2" t="s">
        <v>1290</v>
      </c>
      <c r="M252" s="1">
        <v>1</v>
      </c>
      <c r="N252" s="5">
        <v>0.7</v>
      </c>
      <c r="P252" s="5">
        <f t="shared" si="4"/>
        <v>0.7</v>
      </c>
    </row>
    <row r="253" spans="1:16">
      <c r="A253" s="1" t="s">
        <v>1169</v>
      </c>
      <c r="B253" s="1" t="s">
        <v>5</v>
      </c>
      <c r="C253" s="1" t="s">
        <v>5</v>
      </c>
      <c r="D253" s="1" t="s">
        <v>15</v>
      </c>
      <c r="E253" s="1" t="s">
        <v>16</v>
      </c>
      <c r="F253" s="1" t="s">
        <v>346</v>
      </c>
      <c r="G253" s="1" t="s">
        <v>346</v>
      </c>
      <c r="H253" s="1" t="s">
        <v>1289</v>
      </c>
      <c r="I253" s="1" t="s">
        <v>97</v>
      </c>
      <c r="J253" s="1" t="s">
        <v>451</v>
      </c>
      <c r="K253" s="2" t="s">
        <v>1373</v>
      </c>
      <c r="M253" s="1">
        <v>1</v>
      </c>
      <c r="N253" s="5">
        <v>0.7</v>
      </c>
      <c r="P253" s="5">
        <f t="shared" si="4"/>
        <v>0.7</v>
      </c>
    </row>
    <row r="254" spans="1:16">
      <c r="A254" s="1" t="s">
        <v>14</v>
      </c>
      <c r="B254" s="1" t="s">
        <v>5</v>
      </c>
      <c r="C254" s="1" t="s">
        <v>5</v>
      </c>
      <c r="D254" s="1" t="s">
        <v>15</v>
      </c>
      <c r="E254" s="1" t="s">
        <v>16</v>
      </c>
      <c r="F254" s="1" t="s">
        <v>346</v>
      </c>
      <c r="G254" s="1" t="s">
        <v>346</v>
      </c>
      <c r="H254" s="1" t="s">
        <v>433</v>
      </c>
      <c r="I254" s="1" t="s">
        <v>434</v>
      </c>
      <c r="K254" s="2" t="s">
        <v>435</v>
      </c>
      <c r="L254" s="2"/>
      <c r="M254" s="1">
        <v>1</v>
      </c>
      <c r="N254" s="5">
        <v>7</v>
      </c>
      <c r="P254" s="5">
        <f t="shared" si="4"/>
        <v>7</v>
      </c>
    </row>
    <row r="255" spans="1:16">
      <c r="A255" s="1" t="s">
        <v>14</v>
      </c>
      <c r="B255" s="1" t="s">
        <v>5</v>
      </c>
      <c r="C255" s="1" t="s">
        <v>5</v>
      </c>
      <c r="D255" s="1" t="s">
        <v>15</v>
      </c>
      <c r="E255" s="1" t="s">
        <v>16</v>
      </c>
      <c r="F255" s="1" t="s">
        <v>346</v>
      </c>
      <c r="G255" s="1" t="s">
        <v>346</v>
      </c>
      <c r="H255" s="1" t="s">
        <v>433</v>
      </c>
      <c r="I255" s="1" t="s">
        <v>436</v>
      </c>
      <c r="K255" s="2" t="s">
        <v>437</v>
      </c>
      <c r="L255" s="2"/>
      <c r="M255" s="1">
        <v>1</v>
      </c>
      <c r="N255" s="5">
        <v>3.96</v>
      </c>
      <c r="P255" s="5">
        <f t="shared" si="4"/>
        <v>3.96</v>
      </c>
    </row>
    <row r="256" spans="1:16">
      <c r="A256" s="1" t="s">
        <v>1169</v>
      </c>
      <c r="B256" s="1" t="s">
        <v>5</v>
      </c>
      <c r="C256" s="1" t="s">
        <v>5</v>
      </c>
      <c r="D256" s="1" t="s">
        <v>15</v>
      </c>
      <c r="E256" s="1" t="s">
        <v>16</v>
      </c>
      <c r="F256" s="1" t="s">
        <v>346</v>
      </c>
      <c r="G256" s="1" t="s">
        <v>346</v>
      </c>
      <c r="H256" s="1" t="s">
        <v>433</v>
      </c>
      <c r="I256" s="1" t="s">
        <v>434</v>
      </c>
      <c r="J256" s="1" t="s">
        <v>187</v>
      </c>
      <c r="K256" s="2" t="s">
        <v>1270</v>
      </c>
      <c r="M256" s="1">
        <v>1</v>
      </c>
      <c r="N256" s="5">
        <v>0.7</v>
      </c>
      <c r="P256" s="5">
        <f t="shared" si="4"/>
        <v>0.7</v>
      </c>
    </row>
    <row r="257" spans="1:18">
      <c r="A257" s="1" t="s">
        <v>1169</v>
      </c>
      <c r="B257" s="1" t="s">
        <v>5</v>
      </c>
      <c r="C257" s="1" t="s">
        <v>5</v>
      </c>
      <c r="D257" s="1" t="s">
        <v>15</v>
      </c>
      <c r="E257" s="1" t="s">
        <v>16</v>
      </c>
      <c r="F257" s="1" t="s">
        <v>346</v>
      </c>
      <c r="G257" s="1" t="s">
        <v>346</v>
      </c>
      <c r="H257" s="1" t="s">
        <v>21</v>
      </c>
      <c r="I257" s="1" t="s">
        <v>1205</v>
      </c>
      <c r="J257" s="1" t="s">
        <v>1206</v>
      </c>
      <c r="K257" s="2" t="s">
        <v>1166</v>
      </c>
      <c r="M257" s="1">
        <v>1</v>
      </c>
      <c r="N257" s="5">
        <v>0.7</v>
      </c>
      <c r="P257" s="5">
        <f t="shared" si="4"/>
        <v>0.7</v>
      </c>
    </row>
    <row r="258" spans="1:18">
      <c r="A258" s="1" t="s">
        <v>1169</v>
      </c>
      <c r="B258" s="1" t="s">
        <v>5</v>
      </c>
      <c r="C258" s="1" t="s">
        <v>5</v>
      </c>
      <c r="D258" s="1" t="s">
        <v>15</v>
      </c>
      <c r="E258" s="1" t="s">
        <v>16</v>
      </c>
      <c r="F258" s="1" t="s">
        <v>346</v>
      </c>
      <c r="G258" s="1" t="s">
        <v>346</v>
      </c>
      <c r="H258" s="1" t="s">
        <v>1345</v>
      </c>
      <c r="I258" s="1" t="s">
        <v>275</v>
      </c>
      <c r="J258" s="1" t="s">
        <v>1346</v>
      </c>
      <c r="K258" s="2" t="s">
        <v>1347</v>
      </c>
      <c r="M258" s="1">
        <v>1</v>
      </c>
      <c r="N258" s="5">
        <v>0.7</v>
      </c>
      <c r="P258" s="5">
        <f t="shared" si="4"/>
        <v>0.7</v>
      </c>
    </row>
    <row r="259" spans="1:18">
      <c r="A259" s="1" t="s">
        <v>1169</v>
      </c>
      <c r="B259" s="1" t="s">
        <v>5</v>
      </c>
      <c r="C259" s="1" t="s">
        <v>5</v>
      </c>
      <c r="D259" s="1" t="s">
        <v>15</v>
      </c>
      <c r="E259" s="1" t="s">
        <v>1570</v>
      </c>
      <c r="F259" s="1" t="s">
        <v>346</v>
      </c>
      <c r="G259" s="1" t="s">
        <v>346</v>
      </c>
      <c r="H259" s="1" t="s">
        <v>81</v>
      </c>
      <c r="I259" s="1" t="s">
        <v>350</v>
      </c>
      <c r="J259" s="1" t="s">
        <v>1131</v>
      </c>
      <c r="K259" s="2" t="s">
        <v>1132</v>
      </c>
      <c r="M259" s="1">
        <v>1</v>
      </c>
      <c r="N259" s="5">
        <v>0.7</v>
      </c>
      <c r="P259" s="5">
        <f t="shared" si="4"/>
        <v>0.7</v>
      </c>
      <c r="Q259" s="3"/>
      <c r="R259" s="3"/>
    </row>
    <row r="260" spans="1:18">
      <c r="A260" s="1" t="s">
        <v>1169</v>
      </c>
      <c r="B260" s="1" t="s">
        <v>5</v>
      </c>
      <c r="C260" s="1" t="s">
        <v>5</v>
      </c>
      <c r="D260" s="1" t="s">
        <v>15</v>
      </c>
      <c r="E260" s="1" t="s">
        <v>1570</v>
      </c>
      <c r="F260" s="1" t="s">
        <v>346</v>
      </c>
      <c r="G260" s="1" t="s">
        <v>346</v>
      </c>
      <c r="H260" s="1" t="s">
        <v>81</v>
      </c>
      <c r="I260" s="1" t="s">
        <v>1065</v>
      </c>
      <c r="J260" s="1" t="s">
        <v>1133</v>
      </c>
      <c r="K260" s="2" t="s">
        <v>1134</v>
      </c>
      <c r="M260" s="1">
        <v>1</v>
      </c>
      <c r="N260" s="5">
        <v>0.7</v>
      </c>
      <c r="P260" s="5">
        <f t="shared" si="4"/>
        <v>0.7</v>
      </c>
      <c r="Q260" s="3"/>
      <c r="R260" s="3"/>
    </row>
    <row r="261" spans="1:18">
      <c r="A261" s="1" t="s">
        <v>1169</v>
      </c>
      <c r="B261" s="1" t="s">
        <v>5</v>
      </c>
      <c r="C261" s="1" t="s">
        <v>5</v>
      </c>
      <c r="D261" s="1" t="s">
        <v>15</v>
      </c>
      <c r="E261" s="1" t="s">
        <v>1570</v>
      </c>
      <c r="F261" s="1" t="s">
        <v>346</v>
      </c>
      <c r="G261" s="1" t="s">
        <v>346</v>
      </c>
      <c r="H261" s="1" t="s">
        <v>81</v>
      </c>
      <c r="I261" s="1" t="s">
        <v>892</v>
      </c>
      <c r="J261" s="1" t="s">
        <v>1135</v>
      </c>
      <c r="K261" s="2" t="s">
        <v>1136</v>
      </c>
      <c r="M261" s="1">
        <v>1</v>
      </c>
      <c r="N261" s="5">
        <v>0.7</v>
      </c>
      <c r="P261" s="5">
        <f t="shared" si="4"/>
        <v>0.7</v>
      </c>
    </row>
    <row r="262" spans="1:18">
      <c r="A262" s="1" t="s">
        <v>1169</v>
      </c>
      <c r="B262" s="1" t="s">
        <v>5</v>
      </c>
      <c r="C262" s="1" t="s">
        <v>5</v>
      </c>
      <c r="D262" s="1" t="s">
        <v>15</v>
      </c>
      <c r="E262" s="1" t="s">
        <v>1570</v>
      </c>
      <c r="F262" s="1" t="s">
        <v>346</v>
      </c>
      <c r="G262" s="1" t="s">
        <v>346</v>
      </c>
      <c r="H262" s="1" t="s">
        <v>81</v>
      </c>
      <c r="I262" s="1" t="s">
        <v>1065</v>
      </c>
      <c r="J262" s="1" t="s">
        <v>1137</v>
      </c>
      <c r="K262" s="2" t="s">
        <v>1138</v>
      </c>
      <c r="M262" s="1">
        <v>1</v>
      </c>
      <c r="N262" s="5">
        <v>0.7</v>
      </c>
      <c r="P262" s="5">
        <f t="shared" si="4"/>
        <v>0.7</v>
      </c>
    </row>
    <row r="263" spans="1:18">
      <c r="A263" s="1" t="s">
        <v>1169</v>
      </c>
      <c r="B263" s="1" t="s">
        <v>5</v>
      </c>
      <c r="C263" s="1" t="s">
        <v>5</v>
      </c>
      <c r="D263" s="1" t="s">
        <v>15</v>
      </c>
      <c r="E263" s="1" t="s">
        <v>1570</v>
      </c>
      <c r="F263" s="1" t="s">
        <v>346</v>
      </c>
      <c r="G263" s="1" t="s">
        <v>346</v>
      </c>
      <c r="H263" s="1" t="s">
        <v>81</v>
      </c>
      <c r="I263" s="1" t="s">
        <v>350</v>
      </c>
      <c r="J263" s="1" t="s">
        <v>117</v>
      </c>
      <c r="K263" s="2" t="s">
        <v>1139</v>
      </c>
      <c r="M263" s="1">
        <v>1</v>
      </c>
      <c r="N263" s="5">
        <v>0.7</v>
      </c>
      <c r="P263" s="5">
        <f t="shared" si="4"/>
        <v>0.7</v>
      </c>
    </row>
    <row r="264" spans="1:18">
      <c r="A264" s="1" t="s">
        <v>1169</v>
      </c>
      <c r="B264" s="1" t="s">
        <v>5</v>
      </c>
      <c r="C264" s="1" t="s">
        <v>5</v>
      </c>
      <c r="D264" s="1" t="s">
        <v>15</v>
      </c>
      <c r="E264" s="1" t="s">
        <v>1570</v>
      </c>
      <c r="F264" s="1" t="s">
        <v>346</v>
      </c>
      <c r="G264" s="1" t="s">
        <v>346</v>
      </c>
      <c r="H264" s="1" t="s">
        <v>81</v>
      </c>
      <c r="I264" s="1" t="s">
        <v>350</v>
      </c>
      <c r="J264" s="1" t="s">
        <v>1140</v>
      </c>
      <c r="K264" s="2" t="s">
        <v>1141</v>
      </c>
      <c r="M264" s="1">
        <v>1</v>
      </c>
      <c r="N264" s="5">
        <v>0.7</v>
      </c>
      <c r="P264" s="5">
        <f t="shared" si="4"/>
        <v>0.7</v>
      </c>
    </row>
    <row r="265" spans="1:18">
      <c r="A265" s="1" t="s">
        <v>1169</v>
      </c>
      <c r="B265" s="1" t="s">
        <v>5</v>
      </c>
      <c r="C265" s="1" t="s">
        <v>5</v>
      </c>
      <c r="D265" s="1" t="s">
        <v>15</v>
      </c>
      <c r="E265" s="1" t="s">
        <v>1570</v>
      </c>
      <c r="F265" s="1" t="s">
        <v>346</v>
      </c>
      <c r="G265" s="1" t="s">
        <v>346</v>
      </c>
      <c r="H265" s="1" t="s">
        <v>81</v>
      </c>
      <c r="I265" s="1" t="s">
        <v>350</v>
      </c>
      <c r="J265" s="1" t="s">
        <v>1142</v>
      </c>
      <c r="K265" s="2" t="s">
        <v>1143</v>
      </c>
      <c r="M265" s="1">
        <v>1</v>
      </c>
      <c r="N265" s="5">
        <v>0.7</v>
      </c>
      <c r="P265" s="5">
        <f t="shared" ref="P265:P328" si="5">M265*N265+O265*N265</f>
        <v>0.7</v>
      </c>
    </row>
    <row r="266" spans="1:18">
      <c r="A266" s="1" t="s">
        <v>1169</v>
      </c>
      <c r="B266" s="1" t="s">
        <v>5</v>
      </c>
      <c r="C266" s="1" t="s">
        <v>5</v>
      </c>
      <c r="D266" s="1" t="s">
        <v>15</v>
      </c>
      <c r="E266" s="1" t="s">
        <v>1570</v>
      </c>
      <c r="F266" s="1" t="s">
        <v>346</v>
      </c>
      <c r="G266" s="1" t="s">
        <v>346</v>
      </c>
      <c r="H266" s="1" t="s">
        <v>81</v>
      </c>
      <c r="I266" s="1" t="s">
        <v>350</v>
      </c>
      <c r="J266" s="1" t="s">
        <v>82</v>
      </c>
      <c r="K266" s="2" t="s">
        <v>1144</v>
      </c>
      <c r="M266" s="1">
        <v>1</v>
      </c>
      <c r="N266" s="5">
        <v>0.7</v>
      </c>
      <c r="P266" s="5">
        <f t="shared" si="5"/>
        <v>0.7</v>
      </c>
    </row>
    <row r="267" spans="1:18">
      <c r="A267" s="1" t="s">
        <v>1169</v>
      </c>
      <c r="B267" s="1" t="s">
        <v>5</v>
      </c>
      <c r="C267" s="1" t="s">
        <v>5</v>
      </c>
      <c r="D267" s="1" t="s">
        <v>15</v>
      </c>
      <c r="E267" s="1" t="s">
        <v>1570</v>
      </c>
      <c r="F267" s="1" t="s">
        <v>346</v>
      </c>
      <c r="G267" s="1" t="s">
        <v>346</v>
      </c>
      <c r="H267" s="1" t="s">
        <v>81</v>
      </c>
      <c r="I267" s="1" t="s">
        <v>892</v>
      </c>
      <c r="J267" s="1" t="s">
        <v>1145</v>
      </c>
      <c r="K267" s="2" t="s">
        <v>1146</v>
      </c>
      <c r="M267" s="1">
        <v>1</v>
      </c>
      <c r="N267" s="5">
        <v>0.7</v>
      </c>
      <c r="P267" s="5">
        <f t="shared" si="5"/>
        <v>0.7</v>
      </c>
    </row>
    <row r="268" spans="1:18">
      <c r="A268" s="1" t="s">
        <v>1169</v>
      </c>
      <c r="B268" s="1" t="s">
        <v>5</v>
      </c>
      <c r="C268" s="1" t="s">
        <v>5</v>
      </c>
      <c r="D268" s="1" t="s">
        <v>15</v>
      </c>
      <c r="E268" s="1" t="s">
        <v>1570</v>
      </c>
      <c r="F268" s="1" t="s">
        <v>346</v>
      </c>
      <c r="G268" s="1" t="s">
        <v>346</v>
      </c>
      <c r="H268" s="1" t="s">
        <v>81</v>
      </c>
      <c r="I268" s="1" t="s">
        <v>350</v>
      </c>
      <c r="J268" s="1" t="s">
        <v>1147</v>
      </c>
      <c r="K268" s="2" t="s">
        <v>1148</v>
      </c>
      <c r="M268" s="1">
        <v>1</v>
      </c>
      <c r="N268" s="5">
        <v>0.7</v>
      </c>
      <c r="P268" s="5">
        <f t="shared" si="5"/>
        <v>0.7</v>
      </c>
    </row>
    <row r="269" spans="1:18">
      <c r="A269" s="1" t="s">
        <v>1169</v>
      </c>
      <c r="B269" s="1" t="s">
        <v>5</v>
      </c>
      <c r="C269" s="1" t="s">
        <v>5</v>
      </c>
      <c r="D269" s="1" t="s">
        <v>15</v>
      </c>
      <c r="E269" s="1" t="s">
        <v>1570</v>
      </c>
      <c r="F269" s="1" t="s">
        <v>346</v>
      </c>
      <c r="G269" s="1" t="s">
        <v>346</v>
      </c>
      <c r="H269" s="1" t="s">
        <v>81</v>
      </c>
      <c r="I269" s="1" t="s">
        <v>350</v>
      </c>
      <c r="J269" s="1" t="s">
        <v>1149</v>
      </c>
      <c r="K269" s="2" t="s">
        <v>1150</v>
      </c>
      <c r="M269" s="1">
        <v>1</v>
      </c>
      <c r="N269" s="5">
        <v>0.7</v>
      </c>
      <c r="P269" s="5">
        <f t="shared" si="5"/>
        <v>0.7</v>
      </c>
    </row>
    <row r="270" spans="1:18">
      <c r="A270" s="1" t="s">
        <v>1169</v>
      </c>
      <c r="B270" s="1" t="s">
        <v>5</v>
      </c>
      <c r="C270" s="1" t="s">
        <v>5</v>
      </c>
      <c r="D270" s="1" t="s">
        <v>15</v>
      </c>
      <c r="E270" s="1" t="s">
        <v>1570</v>
      </c>
      <c r="F270" s="1" t="s">
        <v>346</v>
      </c>
      <c r="G270" s="1" t="s">
        <v>346</v>
      </c>
      <c r="H270" s="1" t="s">
        <v>81</v>
      </c>
      <c r="I270" s="1" t="s">
        <v>350</v>
      </c>
      <c r="J270" s="1" t="s">
        <v>1151</v>
      </c>
      <c r="K270" s="2" t="s">
        <v>1152</v>
      </c>
      <c r="M270" s="1">
        <v>1</v>
      </c>
      <c r="N270" s="5">
        <v>0.7</v>
      </c>
      <c r="P270" s="5">
        <f t="shared" si="5"/>
        <v>0.7</v>
      </c>
    </row>
    <row r="271" spans="1:18">
      <c r="A271" s="1" t="s">
        <v>1169</v>
      </c>
      <c r="B271" s="1" t="s">
        <v>5</v>
      </c>
      <c r="C271" s="1" t="s">
        <v>5</v>
      </c>
      <c r="D271" s="1" t="s">
        <v>15</v>
      </c>
      <c r="E271" s="1" t="s">
        <v>1570</v>
      </c>
      <c r="F271" s="1" t="s">
        <v>346</v>
      </c>
      <c r="G271" s="1" t="s">
        <v>346</v>
      </c>
      <c r="H271" s="1" t="s">
        <v>81</v>
      </c>
      <c r="I271" s="1" t="s">
        <v>350</v>
      </c>
      <c r="J271" s="1" t="s">
        <v>1153</v>
      </c>
      <c r="K271" s="2" t="s">
        <v>1154</v>
      </c>
      <c r="M271" s="1">
        <v>1</v>
      </c>
      <c r="N271" s="5">
        <v>0.7</v>
      </c>
      <c r="P271" s="5">
        <f t="shared" si="5"/>
        <v>0.7</v>
      </c>
    </row>
    <row r="272" spans="1:18">
      <c r="A272" s="1" t="s">
        <v>1169</v>
      </c>
      <c r="B272" s="1" t="s">
        <v>5</v>
      </c>
      <c r="C272" s="1" t="s">
        <v>5</v>
      </c>
      <c r="D272" s="1" t="s">
        <v>15</v>
      </c>
      <c r="E272" s="1" t="s">
        <v>1570</v>
      </c>
      <c r="F272" s="1" t="s">
        <v>346</v>
      </c>
      <c r="G272" s="1" t="s">
        <v>346</v>
      </c>
      <c r="H272" s="1" t="s">
        <v>81</v>
      </c>
      <c r="I272" s="1" t="s">
        <v>350</v>
      </c>
      <c r="J272" s="1" t="s">
        <v>1155</v>
      </c>
      <c r="K272" s="2" t="s">
        <v>1156</v>
      </c>
      <c r="M272" s="1">
        <v>1</v>
      </c>
      <c r="N272" s="5">
        <v>0.7</v>
      </c>
      <c r="P272" s="5">
        <f t="shared" si="5"/>
        <v>0.7</v>
      </c>
    </row>
    <row r="273" spans="1:16">
      <c r="A273" s="1" t="s">
        <v>1169</v>
      </c>
      <c r="B273" s="1" t="s">
        <v>5</v>
      </c>
      <c r="C273" s="1" t="s">
        <v>5</v>
      </c>
      <c r="D273" s="1" t="s">
        <v>15</v>
      </c>
      <c r="E273" s="1" t="s">
        <v>1570</v>
      </c>
      <c r="F273" s="1" t="s">
        <v>346</v>
      </c>
      <c r="G273" s="1" t="s">
        <v>346</v>
      </c>
      <c r="H273" s="1" t="s">
        <v>81</v>
      </c>
      <c r="I273" s="1" t="s">
        <v>350</v>
      </c>
      <c r="J273" s="1" t="s">
        <v>574</v>
      </c>
      <c r="K273" s="2" t="s">
        <v>1157</v>
      </c>
      <c r="M273" s="1">
        <v>1</v>
      </c>
      <c r="N273" s="5">
        <v>0.7</v>
      </c>
      <c r="P273" s="5">
        <f t="shared" si="5"/>
        <v>0.7</v>
      </c>
    </row>
    <row r="274" spans="1:16">
      <c r="K274" s="2"/>
      <c r="L274" s="2"/>
    </row>
    <row r="275" spans="1:16">
      <c r="K275" s="2"/>
    </row>
    <row r="276" spans="1:16">
      <c r="K276" s="2"/>
    </row>
    <row r="277" spans="1:16">
      <c r="K277" s="3" t="s">
        <v>4366</v>
      </c>
      <c r="M277" s="1">
        <f>SUM(M3:M276)</f>
        <v>559</v>
      </c>
    </row>
    <row r="278" spans="1:16">
      <c r="K278" s="69" t="s">
        <v>4364</v>
      </c>
      <c r="M278" s="82">
        <v>-6</v>
      </c>
    </row>
    <row r="279" spans="1:16">
      <c r="K279" s="3" t="s">
        <v>4365</v>
      </c>
      <c r="M279" s="1">
        <v>553</v>
      </c>
      <c r="O279" s="7">
        <f>SUM(O3:O278)</f>
        <v>-6</v>
      </c>
      <c r="P279" s="5">
        <f>SUM(P3:P278)</f>
        <v>1358.6900000000032</v>
      </c>
    </row>
    <row r="280" spans="1:16">
      <c r="K280" s="2"/>
    </row>
    <row r="281" spans="1:16">
      <c r="K281" s="2"/>
    </row>
    <row r="282" spans="1:16">
      <c r="K282" s="2"/>
    </row>
    <row r="283" spans="1:16">
      <c r="K283" s="2"/>
      <c r="L283" s="2"/>
    </row>
    <row r="284" spans="1:16">
      <c r="K284" s="2"/>
    </row>
    <row r="285" spans="1:16">
      <c r="K285" s="2"/>
      <c r="L285" s="2"/>
    </row>
    <row r="286" spans="1:16">
      <c r="K286" s="2"/>
    </row>
    <row r="287" spans="1:16">
      <c r="K287" s="2"/>
    </row>
    <row r="288" spans="1:16">
      <c r="K288" s="2"/>
    </row>
    <row r="289" spans="11:12">
      <c r="K289" s="2"/>
    </row>
    <row r="290" spans="11:12">
      <c r="K290" s="2"/>
      <c r="L290" s="2"/>
    </row>
    <row r="291" spans="11:12">
      <c r="K291" s="2"/>
      <c r="L291" s="2"/>
    </row>
    <row r="292" spans="11:12">
      <c r="K292" s="2"/>
    </row>
    <row r="293" spans="11:12">
      <c r="K293" s="2"/>
    </row>
    <row r="294" spans="11:12">
      <c r="K294" s="2"/>
    </row>
    <row r="295" spans="11:12">
      <c r="K295" s="2"/>
    </row>
    <row r="296" spans="11:12">
      <c r="K296" s="2"/>
    </row>
    <row r="297" spans="11:12">
      <c r="K297" s="2"/>
    </row>
    <row r="298" spans="11:12">
      <c r="K298" s="2"/>
    </row>
    <row r="299" spans="11:12">
      <c r="K299" s="2"/>
    </row>
    <row r="300" spans="11:12">
      <c r="K300" s="2"/>
    </row>
    <row r="301" spans="11:12">
      <c r="K301" s="2"/>
    </row>
    <row r="302" spans="11:12">
      <c r="K302" s="2"/>
    </row>
    <row r="303" spans="11:12">
      <c r="K303" s="2"/>
      <c r="L303" s="2"/>
    </row>
    <row r="304" spans="11:12">
      <c r="K304" s="2"/>
    </row>
    <row r="305" spans="11:12">
      <c r="K305" s="2"/>
      <c r="L305" s="2"/>
    </row>
    <row r="306" spans="11:12">
      <c r="K306" s="2"/>
      <c r="L306" s="2"/>
    </row>
    <row r="307" spans="11:12">
      <c r="K307" s="2"/>
      <c r="L307" s="2"/>
    </row>
    <row r="308" spans="11:12">
      <c r="K308" s="2"/>
    </row>
    <row r="309" spans="11:12">
      <c r="K309" s="2"/>
    </row>
    <row r="310" spans="11:12">
      <c r="K310" s="2"/>
      <c r="L310" s="2"/>
    </row>
    <row r="311" spans="11:12">
      <c r="K311" s="2"/>
      <c r="L311" s="2"/>
    </row>
    <row r="312" spans="11:12">
      <c r="K312" s="2"/>
    </row>
    <row r="313" spans="11:12">
      <c r="K313" s="2"/>
      <c r="L313" s="2"/>
    </row>
    <row r="314" spans="11:12">
      <c r="K314" s="2"/>
    </row>
    <row r="315" spans="11:12">
      <c r="K315" s="2"/>
      <c r="L315" s="2"/>
    </row>
    <row r="316" spans="11:12">
      <c r="K316" s="2"/>
    </row>
    <row r="317" spans="11:12">
      <c r="K317" s="2"/>
      <c r="L317" s="2"/>
    </row>
    <row r="318" spans="11:12">
      <c r="K318" s="2"/>
      <c r="L318" s="2"/>
    </row>
    <row r="319" spans="11:12">
      <c r="K319" s="2"/>
      <c r="L319" s="2"/>
    </row>
    <row r="320" spans="11:12">
      <c r="K320" s="2"/>
    </row>
    <row r="321" spans="11:12">
      <c r="K321" s="2"/>
      <c r="L321" s="2"/>
    </row>
    <row r="322" spans="11:12">
      <c r="K322" s="2"/>
    </row>
    <row r="323" spans="11:12">
      <c r="K323" s="2"/>
      <c r="L323" s="2"/>
    </row>
    <row r="324" spans="11:12">
      <c r="K324" s="2"/>
      <c r="L324" s="2"/>
    </row>
    <row r="325" spans="11:12">
      <c r="K325" s="2"/>
    </row>
    <row r="326" spans="11:12">
      <c r="K326" s="2"/>
      <c r="L326" s="2"/>
    </row>
    <row r="327" spans="11:12">
      <c r="K327" s="2"/>
      <c r="L327" s="2"/>
    </row>
    <row r="328" spans="11:12">
      <c r="K328" s="2"/>
    </row>
    <row r="329" spans="11:12">
      <c r="K329" s="2"/>
      <c r="L329" s="2"/>
    </row>
    <row r="330" spans="11:12">
      <c r="K330" s="2"/>
    </row>
    <row r="331" spans="11:12">
      <c r="K331" s="2"/>
      <c r="L331" s="2"/>
    </row>
    <row r="332" spans="11:12">
      <c r="K332" s="2"/>
    </row>
    <row r="333" spans="11:12">
      <c r="K333" s="2"/>
    </row>
    <row r="334" spans="11:12">
      <c r="K334" s="2"/>
      <c r="L334" s="2"/>
    </row>
    <row r="335" spans="11:12">
      <c r="K335" s="2"/>
      <c r="L335" s="2"/>
    </row>
    <row r="336" spans="11:12">
      <c r="K336" s="2"/>
      <c r="L336" s="2"/>
    </row>
    <row r="337" spans="11:12">
      <c r="K337" s="2"/>
      <c r="L337" s="2"/>
    </row>
    <row r="338" spans="11:12">
      <c r="K338" s="2"/>
    </row>
    <row r="339" spans="11:12">
      <c r="K339" s="2"/>
      <c r="L339" s="2"/>
    </row>
    <row r="340" spans="11:12">
      <c r="K340" s="2"/>
    </row>
    <row r="341" spans="11:12">
      <c r="K341" s="2"/>
      <c r="L341" s="2"/>
    </row>
    <row r="342" spans="11:12">
      <c r="K342" s="2"/>
      <c r="L342" s="2"/>
    </row>
    <row r="343" spans="11:12">
      <c r="K343" s="2"/>
    </row>
    <row r="344" spans="11:12">
      <c r="K344" s="2"/>
      <c r="L344" s="2"/>
    </row>
    <row r="345" spans="11:12">
      <c r="K345" s="2"/>
      <c r="L345" s="2"/>
    </row>
    <row r="346" spans="11:12">
      <c r="K346" s="2"/>
    </row>
    <row r="347" spans="11:12">
      <c r="K347" s="2"/>
    </row>
    <row r="348" spans="11:12">
      <c r="K348" s="2"/>
      <c r="L348" s="2"/>
    </row>
    <row r="349" spans="11:12">
      <c r="K349" s="2"/>
      <c r="L349" s="2"/>
    </row>
    <row r="350" spans="11:12">
      <c r="K350" s="2"/>
      <c r="L350" s="2"/>
    </row>
    <row r="351" spans="11:12">
      <c r="K351" s="2"/>
      <c r="L351" s="2"/>
    </row>
    <row r="352" spans="11:12">
      <c r="K352" s="2"/>
      <c r="L352" s="2"/>
    </row>
    <row r="353" spans="11:12">
      <c r="K353" s="2"/>
      <c r="L353" s="2"/>
    </row>
    <row r="354" spans="11:12">
      <c r="K354" s="2"/>
      <c r="L354" s="2"/>
    </row>
    <row r="355" spans="11:12">
      <c r="K355" s="2"/>
      <c r="L355" s="2"/>
    </row>
    <row r="356" spans="11:12">
      <c r="K356" s="2"/>
    </row>
    <row r="357" spans="11:12">
      <c r="K357" s="2"/>
    </row>
    <row r="358" spans="11:12">
      <c r="K358" s="2"/>
    </row>
    <row r="359" spans="11:12">
      <c r="K359" s="2"/>
      <c r="L359" s="2"/>
    </row>
    <row r="360" spans="11:12">
      <c r="K360" s="2"/>
      <c r="L360" s="2"/>
    </row>
    <row r="361" spans="11:12">
      <c r="K361" s="2"/>
    </row>
    <row r="362" spans="11:12">
      <c r="K362" s="2"/>
      <c r="L362" s="2"/>
    </row>
    <row r="363" spans="11:12">
      <c r="K363" s="2"/>
      <c r="L363" s="2"/>
    </row>
    <row r="364" spans="11:12">
      <c r="K364" s="2"/>
      <c r="L364" s="2"/>
    </row>
    <row r="365" spans="11:12">
      <c r="K365" s="2"/>
      <c r="L365" s="2"/>
    </row>
    <row r="366" spans="11:12">
      <c r="K366" s="2"/>
    </row>
    <row r="367" spans="11:12">
      <c r="K367" s="2"/>
      <c r="L367" s="2"/>
    </row>
    <row r="368" spans="11:12">
      <c r="K368" s="2"/>
    </row>
    <row r="369" spans="11:12">
      <c r="K369" s="2"/>
      <c r="L369" s="2"/>
    </row>
    <row r="370" spans="11:12">
      <c r="K370" s="2"/>
    </row>
    <row r="371" spans="11:12">
      <c r="K371" s="2"/>
      <c r="L371" s="2"/>
    </row>
    <row r="372" spans="11:12">
      <c r="K372" s="2"/>
    </row>
    <row r="373" spans="11:12">
      <c r="K373" s="2"/>
      <c r="L373" s="2"/>
    </row>
    <row r="374" spans="11:12">
      <c r="K374" s="2"/>
      <c r="L374" s="2"/>
    </row>
    <row r="375" spans="11:12">
      <c r="K375" s="2"/>
      <c r="L375" s="2"/>
    </row>
    <row r="376" spans="11:12">
      <c r="K376" s="2"/>
      <c r="L376" s="2"/>
    </row>
    <row r="377" spans="11:12">
      <c r="K377" s="2"/>
      <c r="L377" s="2"/>
    </row>
    <row r="378" spans="11:12">
      <c r="K378" s="2"/>
      <c r="L378" s="2"/>
    </row>
    <row r="379" spans="11:12">
      <c r="K379" s="2"/>
      <c r="L379" s="2"/>
    </row>
    <row r="380" spans="11:12">
      <c r="K380" s="2"/>
      <c r="L380" s="2"/>
    </row>
    <row r="381" spans="11:12">
      <c r="K381" s="2"/>
      <c r="L381" s="2"/>
    </row>
    <row r="382" spans="11:12">
      <c r="K382" s="2"/>
      <c r="L382" s="2"/>
    </row>
    <row r="383" spans="11:12">
      <c r="K383" s="2"/>
      <c r="L383" s="2"/>
    </row>
    <row r="384" spans="11:12">
      <c r="K384" s="2"/>
      <c r="L384" s="2"/>
    </row>
    <row r="385" spans="11:12">
      <c r="K385" s="2"/>
    </row>
    <row r="386" spans="11:12">
      <c r="K386" s="2"/>
    </row>
    <row r="387" spans="11:12">
      <c r="K387" s="2"/>
    </row>
    <row r="388" spans="11:12">
      <c r="K388" s="2"/>
      <c r="L388" s="2"/>
    </row>
    <row r="389" spans="11:12">
      <c r="K389" s="2"/>
      <c r="L389" s="2"/>
    </row>
    <row r="390" spans="11:12">
      <c r="K390" s="2"/>
      <c r="L390" s="2"/>
    </row>
    <row r="391" spans="11:12">
      <c r="K391" s="2"/>
      <c r="L391" s="2"/>
    </row>
    <row r="392" spans="11:12">
      <c r="K392" s="2"/>
    </row>
    <row r="393" spans="11:12">
      <c r="K393" s="2"/>
    </row>
    <row r="394" spans="11:12">
      <c r="K394" s="2"/>
      <c r="L394" s="2"/>
    </row>
    <row r="395" spans="11:12">
      <c r="K395" s="2"/>
      <c r="L395" s="2"/>
    </row>
    <row r="396" spans="11:12">
      <c r="K396" s="2"/>
    </row>
    <row r="397" spans="11:12">
      <c r="K397" s="2"/>
    </row>
    <row r="398" spans="11:12">
      <c r="K398" s="2"/>
    </row>
    <row r="399" spans="11:12">
      <c r="K399" s="2"/>
    </row>
    <row r="400" spans="11:12">
      <c r="K400" s="2"/>
    </row>
    <row r="401" spans="11:12">
      <c r="K401" s="2"/>
    </row>
    <row r="402" spans="11:12">
      <c r="K402" s="2"/>
    </row>
    <row r="403" spans="11:12">
      <c r="K403" s="2"/>
    </row>
    <row r="404" spans="11:12">
      <c r="K404" s="2"/>
    </row>
    <row r="405" spans="11:12">
      <c r="K405" s="2"/>
      <c r="L405" s="2"/>
    </row>
    <row r="406" spans="11:12">
      <c r="K406" s="2"/>
      <c r="L406" s="2"/>
    </row>
    <row r="407" spans="11:12">
      <c r="K407" s="2"/>
      <c r="L407" s="2"/>
    </row>
    <row r="408" spans="11:12">
      <c r="K408" s="2"/>
      <c r="L408" s="2"/>
    </row>
    <row r="409" spans="11:12">
      <c r="K409" s="2"/>
      <c r="L409" s="2"/>
    </row>
    <row r="410" spans="11:12">
      <c r="K410" s="2"/>
      <c r="L410" s="2"/>
    </row>
    <row r="411" spans="11:12">
      <c r="K411" s="2"/>
      <c r="L411" s="2"/>
    </row>
    <row r="412" spans="11:12">
      <c r="K412" s="2"/>
    </row>
    <row r="413" spans="11:12">
      <c r="K413" s="2"/>
      <c r="L413" s="2"/>
    </row>
    <row r="414" spans="11:12">
      <c r="K414" s="2"/>
      <c r="L414" s="2"/>
    </row>
    <row r="415" spans="11:12">
      <c r="K415" s="2"/>
      <c r="L415" s="2"/>
    </row>
    <row r="416" spans="11:12">
      <c r="K416" s="2"/>
    </row>
    <row r="417" spans="11:12">
      <c r="K417" s="2"/>
      <c r="L417" s="2"/>
    </row>
    <row r="418" spans="11:12">
      <c r="K418" s="2"/>
      <c r="L418" s="2"/>
    </row>
    <row r="419" spans="11:12">
      <c r="K419" s="2"/>
      <c r="L419" s="2"/>
    </row>
    <row r="420" spans="11:12">
      <c r="K420" s="2"/>
      <c r="L420" s="2"/>
    </row>
    <row r="421" spans="11:12">
      <c r="K421" s="2"/>
      <c r="L421" s="2"/>
    </row>
    <row r="422" spans="11:12">
      <c r="K422" s="2"/>
      <c r="L422" s="2"/>
    </row>
    <row r="423" spans="11:12">
      <c r="K423" s="2"/>
      <c r="L423" s="2"/>
    </row>
    <row r="424" spans="11:12">
      <c r="K424" s="2"/>
      <c r="L424" s="2"/>
    </row>
    <row r="425" spans="11:12">
      <c r="K425" s="2"/>
      <c r="L425" s="2"/>
    </row>
    <row r="426" spans="11:12">
      <c r="K426" s="2"/>
    </row>
    <row r="427" spans="11:12">
      <c r="K427" s="2"/>
      <c r="L427" s="2"/>
    </row>
    <row r="428" spans="11:12">
      <c r="K428" s="2"/>
    </row>
    <row r="429" spans="11:12">
      <c r="K429" s="2"/>
    </row>
    <row r="430" spans="11:12">
      <c r="K430" s="2"/>
    </row>
    <row r="431" spans="11:12">
      <c r="K431" s="2"/>
    </row>
    <row r="432" spans="11:12">
      <c r="K432" s="2"/>
    </row>
    <row r="433" spans="11:12">
      <c r="K433" s="2"/>
    </row>
    <row r="434" spans="11:12">
      <c r="K434" s="2"/>
    </row>
    <row r="435" spans="11:12">
      <c r="K435" s="2"/>
    </row>
    <row r="436" spans="11:12">
      <c r="K436" s="2"/>
    </row>
    <row r="437" spans="11:12">
      <c r="K437" s="2"/>
    </row>
    <row r="438" spans="11:12">
      <c r="K438" s="2"/>
    </row>
    <row r="439" spans="11:12">
      <c r="K439" s="2"/>
    </row>
    <row r="440" spans="11:12">
      <c r="K440" s="2"/>
    </row>
    <row r="441" spans="11:12">
      <c r="K441" s="2"/>
    </row>
    <row r="442" spans="11:12">
      <c r="K442" s="2"/>
    </row>
    <row r="443" spans="11:12">
      <c r="K443" s="2"/>
    </row>
    <row r="444" spans="11:12">
      <c r="K444" s="2"/>
    </row>
    <row r="445" spans="11:12">
      <c r="K445" s="2"/>
      <c r="L445" s="2"/>
    </row>
    <row r="446" spans="11:12">
      <c r="K446" s="2"/>
      <c r="L446" s="2"/>
    </row>
    <row r="447" spans="11:12">
      <c r="K447" s="2"/>
      <c r="L447" s="2"/>
    </row>
    <row r="448" spans="11:12">
      <c r="K448" s="2"/>
      <c r="L448" s="2"/>
    </row>
    <row r="449" spans="11:12">
      <c r="K449" s="2"/>
      <c r="L449" s="2"/>
    </row>
    <row r="450" spans="11:12">
      <c r="K450" s="2"/>
      <c r="L450" s="2"/>
    </row>
    <row r="451" spans="11:12">
      <c r="K451" s="2"/>
      <c r="L451" s="2"/>
    </row>
    <row r="452" spans="11:12">
      <c r="K452" s="2"/>
      <c r="L452" s="2"/>
    </row>
    <row r="453" spans="11:12">
      <c r="K453" s="2"/>
      <c r="L453" s="2"/>
    </row>
    <row r="454" spans="11:12">
      <c r="K454" s="2"/>
      <c r="L454" s="2"/>
    </row>
    <row r="455" spans="11:12">
      <c r="K455" s="2"/>
      <c r="L455" s="2"/>
    </row>
    <row r="456" spans="11:12">
      <c r="K456" s="2"/>
      <c r="L456" s="2"/>
    </row>
    <row r="457" spans="11:12">
      <c r="K457" s="2"/>
      <c r="L457" s="2"/>
    </row>
    <row r="458" spans="11:12">
      <c r="K458" s="2"/>
      <c r="L458" s="2"/>
    </row>
    <row r="459" spans="11:12">
      <c r="K459" s="2"/>
      <c r="L459" s="2"/>
    </row>
    <row r="460" spans="11:12">
      <c r="K460" s="2"/>
      <c r="L460" s="2"/>
    </row>
    <row r="461" spans="11:12">
      <c r="K461" s="2"/>
      <c r="L461" s="2"/>
    </row>
    <row r="462" spans="11:12">
      <c r="K462" s="2"/>
      <c r="L462" s="2"/>
    </row>
    <row r="463" spans="11:12">
      <c r="K463" s="2"/>
      <c r="L463" s="2"/>
    </row>
    <row r="464" spans="11:12">
      <c r="K464" s="2"/>
      <c r="L464" s="2"/>
    </row>
    <row r="465" spans="11:12">
      <c r="K465" s="2"/>
      <c r="L465" s="2"/>
    </row>
    <row r="466" spans="11:12">
      <c r="K466" s="2"/>
      <c r="L466" s="2"/>
    </row>
    <row r="467" spans="11:12">
      <c r="K467" s="2"/>
      <c r="L467" s="2"/>
    </row>
    <row r="468" spans="11:12">
      <c r="K468" s="2"/>
      <c r="L468" s="2"/>
    </row>
    <row r="469" spans="11:12">
      <c r="K469" s="2"/>
    </row>
    <row r="470" spans="11:12">
      <c r="K470" s="2"/>
      <c r="L470" s="2"/>
    </row>
    <row r="471" spans="11:12">
      <c r="K471" s="2"/>
      <c r="L471" s="2"/>
    </row>
    <row r="472" spans="11:12">
      <c r="K472" s="2"/>
      <c r="L472" s="2"/>
    </row>
    <row r="473" spans="11:12">
      <c r="K473" s="2"/>
      <c r="L473" s="2"/>
    </row>
    <row r="474" spans="11:12">
      <c r="K474" s="2"/>
      <c r="L474" s="2"/>
    </row>
    <row r="475" spans="11:12">
      <c r="K475" s="2"/>
      <c r="L475" s="2"/>
    </row>
    <row r="476" spans="11:12">
      <c r="K476" s="2"/>
    </row>
    <row r="477" spans="11:12">
      <c r="K477" s="2"/>
      <c r="L477" s="2"/>
    </row>
    <row r="478" spans="11:12">
      <c r="K478" s="2"/>
      <c r="L478" s="2"/>
    </row>
    <row r="479" spans="11:12">
      <c r="K479" s="2"/>
      <c r="L479" s="2"/>
    </row>
    <row r="480" spans="11:12">
      <c r="K480" s="2"/>
      <c r="L480" s="2"/>
    </row>
    <row r="481" spans="11:12">
      <c r="K481" s="2"/>
      <c r="L481" s="2"/>
    </row>
    <row r="482" spans="11:12">
      <c r="K482" s="2"/>
      <c r="L482" s="2"/>
    </row>
    <row r="483" spans="11:12">
      <c r="K483" s="2"/>
    </row>
    <row r="484" spans="11:12">
      <c r="K484" s="2"/>
      <c r="L484" s="2"/>
    </row>
    <row r="485" spans="11:12">
      <c r="K485" s="2"/>
    </row>
    <row r="486" spans="11:12">
      <c r="K486" s="2"/>
      <c r="L486" s="2"/>
    </row>
    <row r="487" spans="11:12">
      <c r="K487" s="2"/>
    </row>
    <row r="488" spans="11:12">
      <c r="K488" s="2"/>
    </row>
    <row r="489" spans="11:12">
      <c r="K489" s="2"/>
      <c r="L489" s="2"/>
    </row>
    <row r="490" spans="11:12">
      <c r="K490" s="2"/>
      <c r="L490" s="2"/>
    </row>
    <row r="491" spans="11:12">
      <c r="K491" s="2"/>
    </row>
    <row r="492" spans="11:12">
      <c r="K492" s="2"/>
      <c r="L492" s="2"/>
    </row>
    <row r="493" spans="11:12">
      <c r="K493" s="2"/>
    </row>
    <row r="494" spans="11:12">
      <c r="K494" s="2"/>
    </row>
    <row r="495" spans="11:12">
      <c r="K495" s="2"/>
      <c r="L495" s="2"/>
    </row>
    <row r="496" spans="11:12">
      <c r="K496" s="2"/>
      <c r="L496" s="2"/>
    </row>
    <row r="497" spans="11:12">
      <c r="K497" s="2"/>
      <c r="L497" s="2"/>
    </row>
    <row r="498" spans="11:12">
      <c r="K498" s="2"/>
      <c r="L498" s="2"/>
    </row>
    <row r="499" spans="11:12">
      <c r="K499" s="2"/>
      <c r="L499" s="2"/>
    </row>
    <row r="500" spans="11:12">
      <c r="K500" s="2"/>
    </row>
    <row r="501" spans="11:12">
      <c r="K501" s="2"/>
    </row>
    <row r="502" spans="11:12">
      <c r="K502" s="2"/>
    </row>
    <row r="503" spans="11:12">
      <c r="K503" s="2"/>
    </row>
    <row r="504" spans="11:12">
      <c r="K504" s="2"/>
    </row>
    <row r="505" spans="11:12">
      <c r="K505" s="2"/>
    </row>
    <row r="506" spans="11:12">
      <c r="K506" s="2"/>
      <c r="L506" s="2"/>
    </row>
    <row r="507" spans="11:12">
      <c r="K507" s="2"/>
      <c r="L507" s="2"/>
    </row>
    <row r="508" spans="11:12">
      <c r="K508" s="2"/>
      <c r="L508" s="2"/>
    </row>
    <row r="509" spans="11:12">
      <c r="K509" s="2"/>
      <c r="L509" s="2"/>
    </row>
    <row r="510" spans="11:12">
      <c r="K510" s="2"/>
      <c r="L510" s="2"/>
    </row>
    <row r="511" spans="11:12">
      <c r="K511" s="2"/>
      <c r="L511" s="2"/>
    </row>
    <row r="512" spans="11:12">
      <c r="K512" s="2"/>
      <c r="L512" s="2"/>
    </row>
    <row r="513" spans="11:12">
      <c r="K513" s="2"/>
    </row>
    <row r="514" spans="11:12">
      <c r="K514" s="2"/>
    </row>
    <row r="515" spans="11:12">
      <c r="K515" s="2"/>
    </row>
    <row r="516" spans="11:12">
      <c r="K516" s="2"/>
    </row>
    <row r="517" spans="11:12">
      <c r="K517" s="2"/>
    </row>
    <row r="518" spans="11:12">
      <c r="K518" s="2"/>
    </row>
    <row r="519" spans="11:12">
      <c r="K519" s="2"/>
      <c r="L519" s="2"/>
    </row>
    <row r="520" spans="11:12">
      <c r="K520" s="2"/>
      <c r="L520" s="2"/>
    </row>
    <row r="521" spans="11:12">
      <c r="K521" s="2"/>
      <c r="L521" s="2"/>
    </row>
    <row r="522" spans="11:12">
      <c r="K522" s="2"/>
      <c r="L522" s="2"/>
    </row>
    <row r="523" spans="11:12">
      <c r="K523" s="2"/>
      <c r="L523" s="2"/>
    </row>
    <row r="524" spans="11:12">
      <c r="K524" s="2"/>
      <c r="L524" s="2"/>
    </row>
    <row r="525" spans="11:12">
      <c r="K525" s="2"/>
      <c r="L525" s="2"/>
    </row>
    <row r="526" spans="11:12">
      <c r="K526" s="2"/>
      <c r="L526" s="2"/>
    </row>
    <row r="527" spans="11:12">
      <c r="K527" s="2"/>
      <c r="L527" s="2"/>
    </row>
    <row r="528" spans="11:12">
      <c r="K528" s="2"/>
      <c r="L528" s="2"/>
    </row>
    <row r="529" spans="11:12">
      <c r="K529" s="2"/>
      <c r="L529" s="2"/>
    </row>
    <row r="530" spans="11:12">
      <c r="K530" s="2"/>
      <c r="L530" s="2"/>
    </row>
    <row r="531" spans="11:12">
      <c r="K531" s="2"/>
    </row>
    <row r="532" spans="11:12">
      <c r="K532" s="2"/>
    </row>
    <row r="533" spans="11:12">
      <c r="K533" s="2"/>
      <c r="L533" s="2"/>
    </row>
    <row r="534" spans="11:12">
      <c r="K534" s="2"/>
    </row>
    <row r="535" spans="11:12">
      <c r="K535" s="2"/>
      <c r="L535" s="2"/>
    </row>
    <row r="536" spans="11:12">
      <c r="K536" s="2"/>
    </row>
    <row r="537" spans="11:12">
      <c r="K537" s="2"/>
    </row>
    <row r="538" spans="11:12">
      <c r="K538" s="2"/>
      <c r="L538" s="2"/>
    </row>
    <row r="539" spans="11:12">
      <c r="K539" s="2"/>
      <c r="L539" s="2"/>
    </row>
    <row r="540" spans="11:12">
      <c r="K540" s="2"/>
      <c r="L540" s="2"/>
    </row>
    <row r="541" spans="11:12">
      <c r="K541" s="2"/>
      <c r="L541" s="2"/>
    </row>
    <row r="542" spans="11:12">
      <c r="K542" s="2"/>
    </row>
    <row r="543" spans="11:12">
      <c r="K543" s="2"/>
    </row>
    <row r="544" spans="11:12">
      <c r="K544" s="2"/>
      <c r="L544" s="2"/>
    </row>
    <row r="545" spans="11:12">
      <c r="K545" s="2"/>
      <c r="L545" s="2"/>
    </row>
    <row r="546" spans="11:12">
      <c r="K546" s="2"/>
      <c r="L546" s="2"/>
    </row>
    <row r="547" spans="11:12">
      <c r="K547" s="2"/>
      <c r="L547" s="2"/>
    </row>
    <row r="548" spans="11:12">
      <c r="K548" s="2"/>
    </row>
    <row r="549" spans="11:12">
      <c r="K549" s="2"/>
    </row>
    <row r="550" spans="11:12">
      <c r="K550" s="2"/>
    </row>
    <row r="551" spans="11:12">
      <c r="K551" s="2"/>
    </row>
    <row r="552" spans="11:12">
      <c r="K552" s="2"/>
    </row>
    <row r="553" spans="11:12">
      <c r="K553" s="2"/>
      <c r="L553" s="2"/>
    </row>
    <row r="554" spans="11:12">
      <c r="K554" s="2"/>
      <c r="L554" s="2"/>
    </row>
    <row r="555" spans="11:12">
      <c r="K555" s="2"/>
      <c r="L555" s="2"/>
    </row>
    <row r="556" spans="11:12">
      <c r="K556" s="2"/>
      <c r="L556" s="2"/>
    </row>
    <row r="557" spans="11:12">
      <c r="K557" s="2"/>
      <c r="L557" s="2"/>
    </row>
    <row r="558" spans="11:12">
      <c r="K558" s="2"/>
      <c r="L558" s="2"/>
    </row>
    <row r="559" spans="11:12">
      <c r="K559" s="2"/>
      <c r="L559" s="2"/>
    </row>
    <row r="560" spans="11:12">
      <c r="K560" s="2"/>
      <c r="L560" s="2"/>
    </row>
    <row r="561" spans="11:12">
      <c r="K561" s="2"/>
      <c r="L561" s="2"/>
    </row>
    <row r="562" spans="11:12">
      <c r="K562" s="2"/>
      <c r="L562" s="2"/>
    </row>
    <row r="563" spans="11:12">
      <c r="K563" s="2"/>
      <c r="L563" s="2"/>
    </row>
    <row r="564" spans="11:12">
      <c r="K564" s="2"/>
      <c r="L564" s="2"/>
    </row>
    <row r="565" spans="11:12">
      <c r="K565" s="2"/>
    </row>
    <row r="566" spans="11:12">
      <c r="K566" s="2"/>
      <c r="L566" s="2"/>
    </row>
    <row r="567" spans="11:12">
      <c r="K567" s="2"/>
      <c r="L567" s="2"/>
    </row>
    <row r="568" spans="11:12">
      <c r="K568" s="2"/>
    </row>
    <row r="569" spans="11:12">
      <c r="K569" s="2"/>
    </row>
    <row r="570" spans="11:12">
      <c r="K570" s="2"/>
      <c r="L570" s="2"/>
    </row>
    <row r="571" spans="11:12">
      <c r="K571" s="2"/>
      <c r="L571" s="2"/>
    </row>
    <row r="572" spans="11:12">
      <c r="K572" s="2"/>
      <c r="L572" s="2"/>
    </row>
    <row r="573" spans="11:12">
      <c r="K573" s="2"/>
    </row>
    <row r="574" spans="11:12">
      <c r="K574" s="2"/>
      <c r="L574" s="2"/>
    </row>
    <row r="575" spans="11:12">
      <c r="K575" s="2"/>
      <c r="L575" s="2"/>
    </row>
    <row r="576" spans="11:12">
      <c r="K576" s="2"/>
    </row>
    <row r="577" spans="11:12">
      <c r="K577" s="2"/>
      <c r="L577" s="2"/>
    </row>
    <row r="578" spans="11:12">
      <c r="K578" s="2"/>
      <c r="L578" s="2"/>
    </row>
    <row r="579" spans="11:12">
      <c r="K579" s="2"/>
    </row>
    <row r="580" spans="11:12">
      <c r="K580" s="2"/>
    </row>
    <row r="581" spans="11:12">
      <c r="K581" s="2"/>
    </row>
    <row r="582" spans="11:12">
      <c r="K582" s="2"/>
    </row>
    <row r="583" spans="11:12">
      <c r="K583" s="2"/>
    </row>
    <row r="584" spans="11:12">
      <c r="K584" s="2"/>
    </row>
    <row r="585" spans="11:12">
      <c r="K585" s="2"/>
    </row>
    <row r="586" spans="11:12">
      <c r="K586" s="2"/>
    </row>
    <row r="587" spans="11:12">
      <c r="K587" s="2"/>
    </row>
    <row r="588" spans="11:12">
      <c r="K588" s="2"/>
    </row>
    <row r="589" spans="11:12">
      <c r="K589" s="2"/>
    </row>
    <row r="590" spans="11:12">
      <c r="K590" s="2"/>
    </row>
    <row r="591" spans="11:12">
      <c r="K591" s="2"/>
    </row>
    <row r="592" spans="11:12">
      <c r="K592" s="2"/>
    </row>
    <row r="593" spans="11:12">
      <c r="K593" s="2"/>
    </row>
    <row r="594" spans="11:12">
      <c r="K594" s="2"/>
      <c r="L594" s="2"/>
    </row>
    <row r="595" spans="11:12">
      <c r="K595" s="2"/>
      <c r="L595" s="2"/>
    </row>
    <row r="596" spans="11:12">
      <c r="K596" s="2"/>
      <c r="L596" s="2"/>
    </row>
    <row r="597" spans="11:12">
      <c r="K597" s="2"/>
      <c r="L597" s="2"/>
    </row>
    <row r="598" spans="11:12">
      <c r="K598" s="2"/>
      <c r="L598" s="2"/>
    </row>
    <row r="599" spans="11:12">
      <c r="K599" s="2"/>
      <c r="L599" s="2"/>
    </row>
    <row r="600" spans="11:12">
      <c r="K600" s="2"/>
      <c r="L600" s="2"/>
    </row>
    <row r="601" spans="11:12">
      <c r="K601" s="2"/>
      <c r="L601" s="2"/>
    </row>
    <row r="602" spans="11:12">
      <c r="K602" s="2"/>
      <c r="L602" s="2"/>
    </row>
    <row r="603" spans="11:12">
      <c r="K603" s="2"/>
      <c r="L603" s="2"/>
    </row>
    <row r="604" spans="11:12">
      <c r="K604" s="2"/>
      <c r="L604" s="2"/>
    </row>
    <row r="605" spans="11:12">
      <c r="K605" s="2"/>
      <c r="L605" s="2"/>
    </row>
    <row r="606" spans="11:12">
      <c r="K606" s="2"/>
      <c r="L606" s="2"/>
    </row>
    <row r="607" spans="11:12">
      <c r="K607" s="2"/>
      <c r="L607" s="2"/>
    </row>
    <row r="608" spans="11:12">
      <c r="K608" s="2"/>
      <c r="L608" s="2"/>
    </row>
    <row r="609" spans="11:12">
      <c r="K609" s="2"/>
      <c r="L609" s="2"/>
    </row>
    <row r="610" spans="11:12">
      <c r="K610" s="2"/>
    </row>
    <row r="611" spans="11:12">
      <c r="K611" s="2"/>
    </row>
    <row r="612" spans="11:12">
      <c r="K612" s="2"/>
    </row>
    <row r="613" spans="11:12">
      <c r="K613" s="2"/>
      <c r="L613" s="2"/>
    </row>
    <row r="614" spans="11:12">
      <c r="K614" s="2"/>
      <c r="L614" s="2"/>
    </row>
    <row r="615" spans="11:12">
      <c r="K615" s="2"/>
      <c r="L615" s="2"/>
    </row>
    <row r="616" spans="11:12">
      <c r="K616" s="2"/>
      <c r="L616" s="2"/>
    </row>
    <row r="617" spans="11:12">
      <c r="K617" s="2"/>
      <c r="L617" s="2"/>
    </row>
    <row r="618" spans="11:12">
      <c r="K618" s="2"/>
      <c r="L618" s="2"/>
    </row>
    <row r="619" spans="11:12">
      <c r="K619" s="2"/>
      <c r="L619" s="2"/>
    </row>
    <row r="620" spans="11:12">
      <c r="K620" s="2"/>
    </row>
    <row r="621" spans="11:12">
      <c r="K621" s="2"/>
    </row>
    <row r="622" spans="11:12">
      <c r="K622" s="2"/>
    </row>
    <row r="623" spans="11:12">
      <c r="K623" s="2"/>
    </row>
    <row r="624" spans="11:12">
      <c r="K624" s="2"/>
    </row>
    <row r="625" spans="11:12">
      <c r="K625" s="2"/>
      <c r="L625" s="2"/>
    </row>
    <row r="626" spans="11:12">
      <c r="K626" s="2"/>
      <c r="L626" s="2"/>
    </row>
    <row r="627" spans="11:12">
      <c r="K627" s="2"/>
      <c r="L627" s="2"/>
    </row>
    <row r="628" spans="11:12">
      <c r="K628" s="2"/>
      <c r="L628" s="2"/>
    </row>
    <row r="629" spans="11:12">
      <c r="K629" s="2"/>
      <c r="L629" s="2"/>
    </row>
    <row r="630" spans="11:12">
      <c r="K630" s="2"/>
      <c r="L630" s="2"/>
    </row>
    <row r="631" spans="11:12">
      <c r="K631" s="2"/>
      <c r="L631" s="2"/>
    </row>
    <row r="632" spans="11:12">
      <c r="K632" s="2"/>
      <c r="L632" s="2"/>
    </row>
    <row r="633" spans="11:12">
      <c r="K633" s="2"/>
      <c r="L633" s="2"/>
    </row>
    <row r="634" spans="11:12">
      <c r="K634" s="2"/>
      <c r="L634" s="2"/>
    </row>
    <row r="635" spans="11:12">
      <c r="K635" s="2"/>
    </row>
    <row r="636" spans="11:12">
      <c r="K636" s="2"/>
    </row>
    <row r="637" spans="11:12">
      <c r="K637" s="2"/>
    </row>
    <row r="638" spans="11:12">
      <c r="K638" s="2"/>
    </row>
    <row r="639" spans="11:12">
      <c r="K639" s="2"/>
    </row>
    <row r="640" spans="11:12">
      <c r="K640" s="2"/>
      <c r="L640" s="2"/>
    </row>
    <row r="641" spans="11:12">
      <c r="K641" s="2"/>
      <c r="L641" s="2"/>
    </row>
    <row r="642" spans="11:12">
      <c r="K642" s="2"/>
      <c r="L642" s="2"/>
    </row>
    <row r="643" spans="11:12">
      <c r="K643" s="2"/>
      <c r="L643" s="2"/>
    </row>
    <row r="644" spans="11:12">
      <c r="K644" s="2"/>
      <c r="L644" s="2"/>
    </row>
    <row r="645" spans="11:12">
      <c r="K645" s="2"/>
    </row>
    <row r="646" spans="11:12">
      <c r="K646" s="2"/>
      <c r="L646" s="2"/>
    </row>
    <row r="647" spans="11:12">
      <c r="K647" s="2"/>
    </row>
    <row r="648" spans="11:12">
      <c r="K648" s="2"/>
    </row>
    <row r="649" spans="11:12">
      <c r="K649" s="2"/>
      <c r="L649" s="2"/>
    </row>
    <row r="650" spans="11:12">
      <c r="K650" s="2"/>
    </row>
    <row r="651" spans="11:12">
      <c r="K651" s="2"/>
      <c r="L651" s="2"/>
    </row>
    <row r="652" spans="11:12">
      <c r="K652" s="2"/>
    </row>
    <row r="653" spans="11:12">
      <c r="K653" s="2"/>
    </row>
    <row r="654" spans="11:12">
      <c r="K654" s="2"/>
    </row>
    <row r="655" spans="11:12">
      <c r="K655" s="2"/>
      <c r="L655" s="2"/>
    </row>
    <row r="656" spans="11:12">
      <c r="K656" s="2"/>
      <c r="L656" s="2"/>
    </row>
    <row r="657" spans="11:12">
      <c r="K657" s="2"/>
      <c r="L657" s="2"/>
    </row>
    <row r="658" spans="11:12">
      <c r="K658" s="2"/>
      <c r="L658" s="2"/>
    </row>
    <row r="659" spans="11:12">
      <c r="K659" s="2"/>
      <c r="L659" s="2"/>
    </row>
    <row r="660" spans="11:12">
      <c r="K660" s="2"/>
      <c r="L660" s="2"/>
    </row>
    <row r="661" spans="11:12">
      <c r="K661" s="2"/>
    </row>
    <row r="662" spans="11:12">
      <c r="K662" s="2"/>
    </row>
    <row r="663" spans="11:12">
      <c r="K663" s="2"/>
    </row>
    <row r="664" spans="11:12">
      <c r="K664" s="2"/>
      <c r="L664" s="2"/>
    </row>
    <row r="665" spans="11:12">
      <c r="K665" s="2"/>
      <c r="L665" s="2"/>
    </row>
    <row r="666" spans="11:12">
      <c r="K666" s="2"/>
      <c r="L666" s="2"/>
    </row>
    <row r="667" spans="11:12">
      <c r="K667" s="2"/>
      <c r="L667" s="2"/>
    </row>
    <row r="668" spans="11:12">
      <c r="K668" s="2"/>
      <c r="L668" s="2"/>
    </row>
    <row r="669" spans="11:12">
      <c r="K669" s="2"/>
      <c r="L669" s="2"/>
    </row>
    <row r="670" spans="11:12">
      <c r="K670" s="2"/>
      <c r="L670" s="2"/>
    </row>
    <row r="671" spans="11:12">
      <c r="K671" s="2"/>
    </row>
    <row r="672" spans="11:12">
      <c r="K672" s="2"/>
      <c r="L672" s="2"/>
    </row>
    <row r="673" spans="11:12">
      <c r="K673" s="2"/>
      <c r="L673" s="2"/>
    </row>
    <row r="674" spans="11:12">
      <c r="K674" s="2"/>
      <c r="L674" s="2"/>
    </row>
    <row r="675" spans="11:12">
      <c r="K675" s="2"/>
    </row>
    <row r="676" spans="11:12">
      <c r="K676" s="2"/>
    </row>
    <row r="677" spans="11:12">
      <c r="K677" s="2"/>
      <c r="L677" s="2"/>
    </row>
    <row r="678" spans="11:12">
      <c r="K678" s="2"/>
      <c r="L678" s="2"/>
    </row>
    <row r="679" spans="11:12">
      <c r="K679" s="2"/>
      <c r="L679" s="2"/>
    </row>
    <row r="680" spans="11:12">
      <c r="K680" s="2"/>
    </row>
    <row r="681" spans="11:12">
      <c r="K681" s="2"/>
    </row>
    <row r="682" spans="11:12">
      <c r="K682" s="2"/>
    </row>
    <row r="683" spans="11:12">
      <c r="K683" s="2"/>
    </row>
    <row r="684" spans="11:12">
      <c r="K684" s="2"/>
    </row>
    <row r="685" spans="11:12">
      <c r="K685" s="2"/>
      <c r="L685" s="2"/>
    </row>
    <row r="686" spans="11:12">
      <c r="K686" s="2"/>
      <c r="L686" s="2"/>
    </row>
    <row r="687" spans="11:12">
      <c r="K687" s="2"/>
      <c r="L687" s="2"/>
    </row>
    <row r="688" spans="11:12">
      <c r="K688" s="2"/>
      <c r="L688" s="2"/>
    </row>
    <row r="689" spans="11:12">
      <c r="K689" s="2"/>
      <c r="L689" s="2"/>
    </row>
    <row r="690" spans="11:12">
      <c r="K690" s="2"/>
    </row>
    <row r="691" spans="11:12">
      <c r="K691" s="2"/>
      <c r="L691" s="2"/>
    </row>
    <row r="692" spans="11:12">
      <c r="K692" s="2"/>
      <c r="L692" s="2"/>
    </row>
    <row r="693" spans="11:12">
      <c r="K693" s="2"/>
    </row>
    <row r="694" spans="11:12">
      <c r="K694" s="2"/>
    </row>
    <row r="695" spans="11:12">
      <c r="K695" s="2"/>
    </row>
    <row r="696" spans="11:12">
      <c r="K696" s="2"/>
    </row>
    <row r="697" spans="11:12">
      <c r="K697" s="2"/>
    </row>
    <row r="698" spans="11:12">
      <c r="K698" s="2"/>
    </row>
    <row r="699" spans="11:12">
      <c r="K699" s="2"/>
      <c r="L699" s="2"/>
    </row>
    <row r="700" spans="11:12">
      <c r="K700" s="2"/>
      <c r="L700" s="2"/>
    </row>
    <row r="701" spans="11:12">
      <c r="K701" s="2"/>
      <c r="L701" s="2"/>
    </row>
    <row r="702" spans="11:12">
      <c r="K702" s="2"/>
      <c r="L702" s="2"/>
    </row>
    <row r="703" spans="11:12">
      <c r="K703" s="2"/>
      <c r="L703" s="2"/>
    </row>
    <row r="704" spans="11:12">
      <c r="K704" s="2"/>
      <c r="L704" s="2"/>
    </row>
    <row r="705" spans="11:12">
      <c r="K705" s="2"/>
      <c r="L705" s="2"/>
    </row>
    <row r="706" spans="11:12">
      <c r="K706" s="2"/>
      <c r="L706" s="2"/>
    </row>
    <row r="707" spans="11:12">
      <c r="K707" s="2"/>
    </row>
    <row r="708" spans="11:12">
      <c r="K708" s="2"/>
    </row>
    <row r="709" spans="11:12">
      <c r="K709" s="2"/>
      <c r="L709" s="2"/>
    </row>
    <row r="710" spans="11:12">
      <c r="K710" s="2"/>
      <c r="L710" s="2"/>
    </row>
    <row r="711" spans="11:12">
      <c r="K711" s="2"/>
      <c r="L711" s="2"/>
    </row>
    <row r="712" spans="11:12">
      <c r="K712" s="2"/>
    </row>
    <row r="713" spans="11:12">
      <c r="K713" s="2"/>
    </row>
    <row r="714" spans="11:12">
      <c r="K714" s="2"/>
    </row>
    <row r="715" spans="11:12">
      <c r="K715" s="2"/>
      <c r="L715" s="2"/>
    </row>
    <row r="716" spans="11:12">
      <c r="K716" s="2"/>
      <c r="L716" s="2"/>
    </row>
    <row r="717" spans="11:12">
      <c r="K717" s="2"/>
    </row>
    <row r="718" spans="11:12">
      <c r="K718" s="2"/>
    </row>
    <row r="719" spans="11:12">
      <c r="K719" s="2"/>
      <c r="L719" s="2"/>
    </row>
    <row r="720" spans="11:12">
      <c r="K720" s="2"/>
      <c r="L720" s="2"/>
    </row>
    <row r="721" spans="11:12">
      <c r="K721" s="2"/>
      <c r="L721" s="2"/>
    </row>
    <row r="722" spans="11:12">
      <c r="K722" s="2"/>
      <c r="L722" s="2"/>
    </row>
    <row r="723" spans="11:12">
      <c r="K723" s="2"/>
    </row>
    <row r="724" spans="11:12">
      <c r="K724" s="2"/>
      <c r="L724" s="2"/>
    </row>
    <row r="725" spans="11:12">
      <c r="K725" s="2"/>
    </row>
    <row r="726" spans="11:12">
      <c r="K726" s="2"/>
    </row>
    <row r="727" spans="11:12">
      <c r="K727" s="2"/>
      <c r="L727" s="2"/>
    </row>
    <row r="728" spans="11:12">
      <c r="K728" s="2"/>
      <c r="L728" s="2"/>
    </row>
    <row r="729" spans="11:12">
      <c r="K729" s="2"/>
      <c r="L729" s="2"/>
    </row>
    <row r="730" spans="11:12">
      <c r="K730" s="2"/>
    </row>
    <row r="731" spans="11:12">
      <c r="K731" s="2"/>
    </row>
    <row r="732" spans="11:12">
      <c r="K732" s="2"/>
    </row>
    <row r="733" spans="11:12">
      <c r="K733" s="2"/>
    </row>
    <row r="734" spans="11:12">
      <c r="K734" s="2"/>
    </row>
    <row r="735" spans="11:12">
      <c r="K735" s="2"/>
    </row>
    <row r="736" spans="11:12">
      <c r="K736" s="2"/>
    </row>
    <row r="737" spans="11:12">
      <c r="K737" s="2"/>
    </row>
    <row r="738" spans="11:12">
      <c r="K738" s="2"/>
    </row>
    <row r="739" spans="11:12">
      <c r="K739" s="2"/>
    </row>
    <row r="740" spans="11:12">
      <c r="K740" s="2"/>
    </row>
    <row r="741" spans="11:12">
      <c r="K741" s="2"/>
    </row>
    <row r="742" spans="11:12">
      <c r="K742" s="2"/>
    </row>
    <row r="743" spans="11:12">
      <c r="K743" s="2"/>
    </row>
    <row r="744" spans="11:12">
      <c r="K744" s="2"/>
      <c r="L744" s="2"/>
    </row>
    <row r="745" spans="11:12">
      <c r="K745" s="2"/>
      <c r="L745" s="2"/>
    </row>
    <row r="746" spans="11:12">
      <c r="K746" s="2"/>
      <c r="L746" s="2"/>
    </row>
    <row r="747" spans="11:12">
      <c r="K747" s="2"/>
      <c r="L747" s="2"/>
    </row>
    <row r="748" spans="11:12">
      <c r="K748" s="2"/>
      <c r="L748" s="2"/>
    </row>
    <row r="749" spans="11:12">
      <c r="K749" s="2"/>
      <c r="L749" s="2"/>
    </row>
    <row r="750" spans="11:12">
      <c r="K750" s="2"/>
      <c r="L750" s="2"/>
    </row>
    <row r="751" spans="11:12">
      <c r="K751" s="2"/>
      <c r="L751" s="2"/>
    </row>
    <row r="752" spans="11:12">
      <c r="K752" s="2"/>
      <c r="L752" s="2"/>
    </row>
    <row r="753" spans="11:12">
      <c r="K753" s="2"/>
      <c r="L753" s="2"/>
    </row>
    <row r="754" spans="11:12">
      <c r="K754" s="2"/>
      <c r="L754" s="2"/>
    </row>
    <row r="755" spans="11:12">
      <c r="K755" s="2"/>
      <c r="L755" s="2"/>
    </row>
    <row r="756" spans="11:12">
      <c r="K756" s="2"/>
      <c r="L756" s="2"/>
    </row>
    <row r="757" spans="11:12">
      <c r="K757" s="2"/>
      <c r="L757" s="2"/>
    </row>
    <row r="758" spans="11:12">
      <c r="K758" s="2"/>
      <c r="L758" s="2"/>
    </row>
    <row r="759" spans="11:12">
      <c r="K759" s="2"/>
      <c r="L759" s="2"/>
    </row>
    <row r="760" spans="11:12">
      <c r="K760" s="2"/>
      <c r="L760" s="2"/>
    </row>
    <row r="761" spans="11:12">
      <c r="K761" s="2"/>
    </row>
    <row r="762" spans="11:12">
      <c r="K762" s="2"/>
      <c r="L762" s="2"/>
    </row>
    <row r="763" spans="11:12">
      <c r="K763" s="2"/>
    </row>
    <row r="764" spans="11:12">
      <c r="K764" s="2"/>
      <c r="L764" s="2"/>
    </row>
    <row r="765" spans="11:12">
      <c r="K765" s="2"/>
      <c r="L765" s="2"/>
    </row>
    <row r="766" spans="11:12">
      <c r="K766" s="2"/>
      <c r="L766" s="2"/>
    </row>
    <row r="767" spans="11:12">
      <c r="K767" s="2"/>
      <c r="L767" s="2"/>
    </row>
    <row r="768" spans="11:12">
      <c r="K768" s="2"/>
    </row>
    <row r="769" spans="11:12">
      <c r="K769" s="2"/>
    </row>
    <row r="770" spans="11:12">
      <c r="K770" s="2"/>
    </row>
    <row r="771" spans="11:12">
      <c r="K771" s="2"/>
      <c r="L771" s="2"/>
    </row>
    <row r="772" spans="11:12">
      <c r="K772" s="2"/>
      <c r="L772" s="2"/>
    </row>
    <row r="773" spans="11:12">
      <c r="K773" s="2"/>
      <c r="L773" s="2"/>
    </row>
    <row r="774" spans="11:12">
      <c r="K774" s="2"/>
      <c r="L774" s="2"/>
    </row>
    <row r="775" spans="11:12">
      <c r="K775" s="2"/>
      <c r="L775" s="2"/>
    </row>
    <row r="776" spans="11:12">
      <c r="K776" s="2"/>
      <c r="L776" s="2"/>
    </row>
    <row r="777" spans="11:12">
      <c r="K777" s="2"/>
    </row>
    <row r="778" spans="11:12">
      <c r="K778" s="2"/>
      <c r="L778" s="2"/>
    </row>
    <row r="779" spans="11:12">
      <c r="K779" s="2"/>
      <c r="L779" s="2"/>
    </row>
    <row r="780" spans="11:12">
      <c r="K780" s="2"/>
    </row>
    <row r="781" spans="11:12">
      <c r="K781" s="2"/>
      <c r="L781" s="2"/>
    </row>
    <row r="782" spans="11:12">
      <c r="K782" s="2"/>
    </row>
    <row r="783" spans="11:12">
      <c r="K783" s="2"/>
    </row>
    <row r="784" spans="11:12">
      <c r="K784" s="2"/>
    </row>
    <row r="785" spans="11:12">
      <c r="K785" s="2"/>
    </row>
    <row r="786" spans="11:12">
      <c r="K786" s="2"/>
    </row>
    <row r="787" spans="11:12">
      <c r="K787" s="2"/>
    </row>
    <row r="788" spans="11:12">
      <c r="K788" s="2"/>
      <c r="L788" s="2"/>
    </row>
    <row r="789" spans="11:12">
      <c r="K789" s="2"/>
      <c r="L789" s="2"/>
    </row>
    <row r="790" spans="11:12">
      <c r="K790" s="2"/>
      <c r="L790" s="2"/>
    </row>
    <row r="791" spans="11:12">
      <c r="K791" s="2"/>
      <c r="L791" s="2"/>
    </row>
    <row r="792" spans="11:12">
      <c r="K792" s="2"/>
      <c r="L792" s="2"/>
    </row>
    <row r="793" spans="11:12">
      <c r="K793" s="2"/>
      <c r="L793" s="2"/>
    </row>
    <row r="794" spans="11:12">
      <c r="K794" s="2"/>
      <c r="L794" s="2"/>
    </row>
    <row r="795" spans="11:12">
      <c r="K795" s="2"/>
    </row>
    <row r="796" spans="11:12">
      <c r="K796" s="2"/>
    </row>
    <row r="797" spans="11:12">
      <c r="K797" s="2"/>
      <c r="L797" s="2"/>
    </row>
    <row r="798" spans="11:12">
      <c r="K798" s="2"/>
      <c r="L798" s="2"/>
    </row>
    <row r="799" spans="11:12">
      <c r="K799" s="2"/>
      <c r="L799" s="2"/>
    </row>
    <row r="800" spans="11:12">
      <c r="K800" s="2"/>
      <c r="L800" s="2"/>
    </row>
    <row r="801" spans="11:12">
      <c r="K801" s="2"/>
      <c r="L801" s="2"/>
    </row>
    <row r="802" spans="11:12">
      <c r="K802" s="2"/>
    </row>
    <row r="803" spans="11:12">
      <c r="K803" s="2"/>
    </row>
    <row r="804" spans="11:12">
      <c r="K804" s="2"/>
    </row>
    <row r="805" spans="11:12">
      <c r="K805" s="2"/>
    </row>
    <row r="806" spans="11:12">
      <c r="K806" s="2"/>
    </row>
    <row r="807" spans="11:12">
      <c r="K807" s="2"/>
      <c r="L807" s="2"/>
    </row>
    <row r="808" spans="11:12">
      <c r="K808" s="2"/>
      <c r="L808" s="2"/>
    </row>
    <row r="809" spans="11:12">
      <c r="K809" s="2"/>
      <c r="L809" s="2"/>
    </row>
    <row r="810" spans="11:12">
      <c r="K810" s="2"/>
      <c r="L810" s="2"/>
    </row>
    <row r="811" spans="11:12">
      <c r="K811" s="2"/>
      <c r="L811" s="2"/>
    </row>
    <row r="812" spans="11:12">
      <c r="K812" s="2"/>
      <c r="L812" s="2"/>
    </row>
    <row r="813" spans="11:12">
      <c r="K813" s="2"/>
      <c r="L813" s="2"/>
    </row>
    <row r="814" spans="11:12">
      <c r="K814" s="2"/>
      <c r="L814" s="2"/>
    </row>
    <row r="815" spans="11:12">
      <c r="K815" s="2"/>
      <c r="L815" s="2"/>
    </row>
    <row r="816" spans="11:12">
      <c r="K816" s="2"/>
      <c r="L816" s="2"/>
    </row>
    <row r="817" spans="11:12">
      <c r="K817" s="2"/>
    </row>
    <row r="818" spans="11:12">
      <c r="K818" s="2"/>
    </row>
    <row r="819" spans="11:12">
      <c r="K819" s="2"/>
    </row>
    <row r="820" spans="11:12">
      <c r="K820" s="2"/>
    </row>
    <row r="821" spans="11:12">
      <c r="K821" s="2"/>
    </row>
    <row r="822" spans="11:12">
      <c r="K822" s="2"/>
    </row>
    <row r="823" spans="11:12">
      <c r="K823" s="2"/>
    </row>
    <row r="824" spans="11:12">
      <c r="K824" s="2"/>
    </row>
    <row r="825" spans="11:12">
      <c r="K825" s="2"/>
    </row>
    <row r="826" spans="11:12">
      <c r="K826" s="2"/>
    </row>
    <row r="827" spans="11:12">
      <c r="K827" s="2"/>
    </row>
    <row r="828" spans="11:12">
      <c r="K828" s="2"/>
    </row>
    <row r="829" spans="11:12">
      <c r="K829" s="2"/>
    </row>
    <row r="830" spans="11:12">
      <c r="K830" s="2"/>
    </row>
    <row r="831" spans="11:12">
      <c r="K831" s="2"/>
    </row>
    <row r="832" spans="11:12">
      <c r="K832" s="2"/>
      <c r="L832" s="2"/>
    </row>
    <row r="833" spans="11:12">
      <c r="K833" s="2"/>
      <c r="L833" s="2"/>
    </row>
    <row r="834" spans="11:12">
      <c r="K834" s="2"/>
      <c r="L834" s="2"/>
    </row>
    <row r="835" spans="11:12">
      <c r="K835" s="2"/>
      <c r="L835" s="2"/>
    </row>
    <row r="836" spans="11:12">
      <c r="K836" s="2"/>
      <c r="L836" s="2"/>
    </row>
    <row r="837" spans="11:12">
      <c r="K837" s="2"/>
      <c r="L837" s="2"/>
    </row>
    <row r="838" spans="11:12">
      <c r="K838" s="2"/>
      <c r="L838" s="2"/>
    </row>
    <row r="839" spans="11:12">
      <c r="K839" s="2"/>
      <c r="L839" s="2"/>
    </row>
    <row r="840" spans="11:12">
      <c r="K840" s="2"/>
      <c r="L840" s="2"/>
    </row>
    <row r="841" spans="11:12">
      <c r="K841" s="2"/>
      <c r="L841" s="2"/>
    </row>
    <row r="842" spans="11:12">
      <c r="K842" s="2"/>
      <c r="L842" s="2"/>
    </row>
    <row r="843" spans="11:12">
      <c r="K843" s="2"/>
      <c r="L843" s="2"/>
    </row>
    <row r="844" spans="11:12">
      <c r="K844" s="2"/>
      <c r="L844" s="2"/>
    </row>
    <row r="845" spans="11:12">
      <c r="K845" s="2"/>
      <c r="L845" s="2"/>
    </row>
    <row r="846" spans="11:12">
      <c r="K846" s="2"/>
      <c r="L846" s="2"/>
    </row>
    <row r="847" spans="11:12">
      <c r="K847" s="2"/>
      <c r="L847" s="2"/>
    </row>
    <row r="848" spans="11:12">
      <c r="K848" s="2"/>
      <c r="L848" s="2"/>
    </row>
    <row r="849" spans="11:12">
      <c r="K849" s="2"/>
      <c r="L849" s="2"/>
    </row>
    <row r="850" spans="11:12">
      <c r="K850" s="2"/>
      <c r="L850" s="2"/>
    </row>
    <row r="851" spans="11:12">
      <c r="K851" s="2"/>
    </row>
    <row r="852" spans="11:12">
      <c r="K852" s="2"/>
      <c r="L852" s="2"/>
    </row>
    <row r="853" spans="11:12">
      <c r="K853" s="2"/>
      <c r="L853" s="2"/>
    </row>
    <row r="854" spans="11:12">
      <c r="K854" s="2"/>
    </row>
    <row r="855" spans="11:12">
      <c r="K855" s="2"/>
      <c r="L855" s="2"/>
    </row>
    <row r="856" spans="11:12">
      <c r="K856" s="2"/>
      <c r="L856" s="2"/>
    </row>
    <row r="857" spans="11:12">
      <c r="K857" s="2"/>
      <c r="L857" s="2"/>
    </row>
    <row r="858" spans="11:12">
      <c r="K858" s="2"/>
      <c r="L858" s="2"/>
    </row>
    <row r="859" spans="11:12">
      <c r="K859" s="2"/>
      <c r="L859" s="2"/>
    </row>
    <row r="860" spans="11:12">
      <c r="K860" s="2"/>
      <c r="L860" s="2"/>
    </row>
    <row r="861" spans="11:12">
      <c r="K861" s="2"/>
    </row>
    <row r="862" spans="11:12">
      <c r="K862" s="2"/>
      <c r="L862" s="2"/>
    </row>
    <row r="863" spans="11:12">
      <c r="K863" s="2"/>
    </row>
    <row r="864" spans="11:12">
      <c r="K864" s="2"/>
      <c r="L864" s="2"/>
    </row>
    <row r="865" spans="11:12">
      <c r="K865" s="2"/>
      <c r="L865" s="2"/>
    </row>
    <row r="866" spans="11:12">
      <c r="K866" s="2"/>
      <c r="L866" s="2"/>
    </row>
    <row r="867" spans="11:12">
      <c r="K867" s="2"/>
    </row>
    <row r="868" spans="11:12">
      <c r="K868" s="2"/>
    </row>
    <row r="869" spans="11:12">
      <c r="K869" s="2"/>
      <c r="L869" s="2"/>
    </row>
    <row r="870" spans="11:12">
      <c r="K870" s="2"/>
      <c r="L870" s="2"/>
    </row>
    <row r="871" spans="11:12">
      <c r="K871" s="2"/>
      <c r="L871" s="2"/>
    </row>
    <row r="872" spans="11:12">
      <c r="K872" s="2"/>
      <c r="L872" s="2"/>
    </row>
    <row r="873" spans="11:12">
      <c r="K873" s="2"/>
      <c r="L873" s="2"/>
    </row>
    <row r="874" spans="11:12">
      <c r="K874" s="2"/>
    </row>
    <row r="875" spans="11:12">
      <c r="K875" s="2"/>
    </row>
    <row r="876" spans="11:12">
      <c r="K876" s="2"/>
      <c r="L876" s="2"/>
    </row>
    <row r="877" spans="11:12">
      <c r="K877" s="2"/>
      <c r="L877" s="2"/>
    </row>
    <row r="878" spans="11:12">
      <c r="K878" s="2"/>
      <c r="L878" s="2"/>
    </row>
    <row r="879" spans="11:12">
      <c r="K879" s="2"/>
    </row>
    <row r="880" spans="11:12">
      <c r="K880" s="2"/>
      <c r="L880" s="2"/>
    </row>
    <row r="881" spans="11:12">
      <c r="K881" s="2"/>
      <c r="L881" s="2"/>
    </row>
    <row r="882" spans="11:12">
      <c r="K882" s="2"/>
      <c r="L882" s="2"/>
    </row>
    <row r="883" spans="11:12">
      <c r="K883" s="2"/>
    </row>
    <row r="884" spans="11:12">
      <c r="K884" s="2"/>
    </row>
    <row r="885" spans="11:12">
      <c r="K885" s="2"/>
    </row>
    <row r="886" spans="11:12">
      <c r="K886" s="2"/>
      <c r="L886" s="2"/>
    </row>
    <row r="887" spans="11:12">
      <c r="K887" s="2"/>
      <c r="L887" s="2"/>
    </row>
    <row r="888" spans="11:12">
      <c r="K888" s="2"/>
      <c r="L888" s="2"/>
    </row>
    <row r="889" spans="11:12">
      <c r="K889" s="2"/>
      <c r="L889" s="2"/>
    </row>
    <row r="890" spans="11:12">
      <c r="K890" s="2"/>
    </row>
    <row r="891" spans="11:12">
      <c r="K891" s="2"/>
    </row>
    <row r="892" spans="11:12">
      <c r="K892" s="2"/>
      <c r="L892" s="2"/>
    </row>
    <row r="893" spans="11:12">
      <c r="K893" s="2"/>
      <c r="L893" s="2"/>
    </row>
    <row r="894" spans="11:12">
      <c r="K894" s="2"/>
    </row>
    <row r="895" spans="11:12">
      <c r="K895" s="2"/>
    </row>
    <row r="896" spans="11:12">
      <c r="K896" s="2"/>
      <c r="L896" s="2"/>
    </row>
    <row r="897" spans="11:12">
      <c r="K897" s="2"/>
      <c r="L897" s="2"/>
    </row>
    <row r="898" spans="11:12">
      <c r="K898" s="2"/>
    </row>
    <row r="899" spans="11:12">
      <c r="K899" s="2"/>
    </row>
    <row r="900" spans="11:12">
      <c r="K900" s="2"/>
    </row>
    <row r="901" spans="11:12">
      <c r="K901" s="2"/>
    </row>
    <row r="902" spans="11:12">
      <c r="K902" s="2"/>
    </row>
    <row r="903" spans="11:12">
      <c r="K903" s="2"/>
    </row>
    <row r="904" spans="11:12">
      <c r="K904" s="2"/>
    </row>
    <row r="905" spans="11:12">
      <c r="K905" s="2"/>
    </row>
    <row r="906" spans="11:12">
      <c r="K906" s="2"/>
    </row>
    <row r="907" spans="11:12">
      <c r="K907" s="2"/>
    </row>
    <row r="908" spans="11:12">
      <c r="K908" s="2"/>
    </row>
    <row r="909" spans="11:12">
      <c r="K909" s="2"/>
    </row>
    <row r="910" spans="11:12">
      <c r="K910" s="2"/>
    </row>
    <row r="911" spans="11:12">
      <c r="K911" s="2"/>
    </row>
    <row r="912" spans="11:12">
      <c r="K912" s="2"/>
    </row>
    <row r="913" spans="11:12">
      <c r="K913" s="2"/>
    </row>
    <row r="914" spans="11:12">
      <c r="K914" s="2"/>
    </row>
    <row r="915" spans="11:12">
      <c r="K915" s="2"/>
    </row>
    <row r="916" spans="11:12">
      <c r="K916" s="2"/>
    </row>
    <row r="917" spans="11:12">
      <c r="K917" s="2"/>
      <c r="L917" s="2"/>
    </row>
    <row r="918" spans="11:12">
      <c r="K918" s="2"/>
      <c r="L918" s="2"/>
    </row>
    <row r="919" spans="11:12">
      <c r="K919" s="2"/>
      <c r="L919" s="2"/>
    </row>
    <row r="920" spans="11:12">
      <c r="K920" s="2"/>
      <c r="L920" s="2"/>
    </row>
    <row r="921" spans="11:12">
      <c r="K921" s="2"/>
      <c r="L921" s="2"/>
    </row>
    <row r="922" spans="11:12">
      <c r="K922" s="2"/>
      <c r="L922" s="2"/>
    </row>
    <row r="923" spans="11:12">
      <c r="K923" s="2"/>
      <c r="L923" s="2"/>
    </row>
    <row r="924" spans="11:12">
      <c r="K924" s="2"/>
      <c r="L924" s="2"/>
    </row>
    <row r="925" spans="11:12">
      <c r="K925" s="2"/>
      <c r="L925" s="2"/>
    </row>
    <row r="926" spans="11:12">
      <c r="K926" s="2"/>
      <c r="L926" s="2"/>
    </row>
    <row r="927" spans="11:12">
      <c r="K927" s="2"/>
      <c r="L927" s="2"/>
    </row>
    <row r="928" spans="11:12">
      <c r="K928" s="2"/>
      <c r="L928" s="2"/>
    </row>
    <row r="929" spans="11:12">
      <c r="K929" s="2"/>
      <c r="L929" s="2"/>
    </row>
    <row r="930" spans="11:12">
      <c r="K930" s="2"/>
      <c r="L930" s="2"/>
    </row>
    <row r="931" spans="11:12">
      <c r="K931" s="2"/>
      <c r="L931" s="2"/>
    </row>
    <row r="932" spans="11:12">
      <c r="K932" s="2"/>
      <c r="L932" s="2"/>
    </row>
    <row r="933" spans="11:12">
      <c r="K933" s="2"/>
    </row>
    <row r="934" spans="11:12">
      <c r="K934" s="2"/>
      <c r="L934" s="2"/>
    </row>
    <row r="935" spans="11:12">
      <c r="K935" s="2"/>
    </row>
    <row r="936" spans="11:12">
      <c r="K936" s="2"/>
    </row>
    <row r="937" spans="11:12">
      <c r="K937" s="2"/>
    </row>
    <row r="938" spans="11:12">
      <c r="K938" s="2"/>
    </row>
    <row r="939" spans="11:12">
      <c r="K939" s="2"/>
    </row>
    <row r="940" spans="11:12">
      <c r="K940" s="2"/>
    </row>
    <row r="941" spans="11:12">
      <c r="K941" s="2"/>
      <c r="L941" s="2"/>
    </row>
    <row r="942" spans="11:12">
      <c r="K942" s="2"/>
      <c r="L942" s="2"/>
    </row>
    <row r="943" spans="11:12">
      <c r="K943" s="2"/>
      <c r="L943" s="2"/>
    </row>
    <row r="944" spans="11:12">
      <c r="K944" s="2"/>
    </row>
    <row r="945" spans="11:12">
      <c r="K945" s="2"/>
    </row>
    <row r="946" spans="11:12">
      <c r="K946" s="2"/>
    </row>
    <row r="947" spans="11:12">
      <c r="K947" s="2"/>
      <c r="L947" s="2"/>
    </row>
    <row r="948" spans="11:12">
      <c r="K948" s="2"/>
      <c r="L948" s="2"/>
    </row>
    <row r="949" spans="11:12">
      <c r="K949" s="2"/>
      <c r="L949" s="2"/>
    </row>
    <row r="950" spans="11:12">
      <c r="K950" s="2"/>
      <c r="L950" s="2"/>
    </row>
    <row r="951" spans="11:12">
      <c r="K951" s="2"/>
      <c r="L951" s="2"/>
    </row>
    <row r="952" spans="11:12">
      <c r="K952" s="2"/>
    </row>
    <row r="953" spans="11:12">
      <c r="K953" s="2"/>
    </row>
    <row r="954" spans="11:12">
      <c r="K954" s="2"/>
    </row>
    <row r="955" spans="11:12">
      <c r="K955" s="2"/>
    </row>
    <row r="956" spans="11:12">
      <c r="K956" s="2"/>
    </row>
    <row r="957" spans="11:12">
      <c r="K957" s="2"/>
    </row>
    <row r="958" spans="11:12">
      <c r="K958" s="2"/>
    </row>
    <row r="959" spans="11:12">
      <c r="K959" s="2"/>
    </row>
    <row r="960" spans="11:12">
      <c r="K960" s="2"/>
    </row>
    <row r="961" spans="11:12">
      <c r="K961" s="2"/>
    </row>
    <row r="962" spans="11:12">
      <c r="K962" s="2"/>
    </row>
    <row r="963" spans="11:12">
      <c r="K963" s="2"/>
    </row>
    <row r="964" spans="11:12">
      <c r="K964" s="2"/>
    </row>
    <row r="965" spans="11:12">
      <c r="K965" s="2"/>
    </row>
    <row r="966" spans="11:12">
      <c r="K966" s="2"/>
    </row>
    <row r="967" spans="11:12">
      <c r="K967" s="2"/>
    </row>
    <row r="968" spans="11:12">
      <c r="K968" s="2"/>
    </row>
    <row r="969" spans="11:12">
      <c r="K969" s="2"/>
      <c r="L969" s="2"/>
    </row>
    <row r="970" spans="11:12">
      <c r="K970" s="2"/>
      <c r="L970" s="2"/>
    </row>
    <row r="971" spans="11:12">
      <c r="K971" s="2"/>
    </row>
    <row r="972" spans="11:12">
      <c r="K972" s="2"/>
    </row>
    <row r="973" spans="11:12">
      <c r="K973" s="2"/>
    </row>
    <row r="974" spans="11:12">
      <c r="K974" s="2"/>
    </row>
    <row r="975" spans="11:12">
      <c r="K975" s="2"/>
    </row>
    <row r="976" spans="11:12">
      <c r="K976" s="2"/>
    </row>
    <row r="977" spans="11:12">
      <c r="K977" s="2"/>
    </row>
    <row r="978" spans="11:12">
      <c r="K978" s="2"/>
    </row>
    <row r="979" spans="11:12">
      <c r="K979" s="2"/>
    </row>
    <row r="980" spans="11:12">
      <c r="K980" s="2"/>
    </row>
    <row r="981" spans="11:12">
      <c r="K981" s="2"/>
    </row>
    <row r="982" spans="11:12">
      <c r="K982" s="2"/>
      <c r="L982" s="2"/>
    </row>
    <row r="983" spans="11:12">
      <c r="K983" s="2"/>
      <c r="L983" s="2"/>
    </row>
    <row r="984" spans="11:12">
      <c r="K984" s="2"/>
      <c r="L984" s="2"/>
    </row>
    <row r="985" spans="11:12">
      <c r="K985" s="2"/>
    </row>
    <row r="986" spans="11:12">
      <c r="K986" s="2"/>
    </row>
    <row r="987" spans="11:12">
      <c r="K987" s="2"/>
    </row>
    <row r="988" spans="11:12">
      <c r="K988" s="2"/>
    </row>
    <row r="989" spans="11:12">
      <c r="K989" s="2"/>
    </row>
    <row r="990" spans="11:12">
      <c r="K990" s="2"/>
    </row>
    <row r="991" spans="11:12">
      <c r="K991" s="2"/>
      <c r="L991" s="2"/>
    </row>
    <row r="992" spans="11:12">
      <c r="K992" s="2"/>
    </row>
    <row r="993" spans="11:12">
      <c r="K993" s="2"/>
      <c r="L993" s="2"/>
    </row>
    <row r="994" spans="11:12">
      <c r="K994" s="2"/>
    </row>
    <row r="995" spans="11:12">
      <c r="K995" s="2"/>
    </row>
    <row r="996" spans="11:12">
      <c r="K996" s="2"/>
      <c r="L996" s="2"/>
    </row>
    <row r="997" spans="11:12">
      <c r="K997" s="2"/>
    </row>
    <row r="998" spans="11:12">
      <c r="K998" s="2"/>
    </row>
    <row r="999" spans="11:12">
      <c r="K999" s="2"/>
      <c r="L999" s="2"/>
    </row>
    <row r="1000" spans="11:12">
      <c r="K1000" s="2"/>
    </row>
    <row r="1001" spans="11:12">
      <c r="K1001" s="2"/>
    </row>
    <row r="1002" spans="11:12">
      <c r="K1002" s="2"/>
    </row>
    <row r="1003" spans="11:12">
      <c r="K1003" s="2"/>
      <c r="L1003" s="2"/>
    </row>
    <row r="1004" spans="11:12">
      <c r="K1004" s="2"/>
    </row>
    <row r="1005" spans="11:12">
      <c r="K1005" s="2"/>
    </row>
    <row r="1006" spans="11:12">
      <c r="K1006" s="2"/>
    </row>
    <row r="1007" spans="11:12">
      <c r="K1007" s="2"/>
      <c r="L1007" s="2"/>
    </row>
    <row r="1008" spans="11:12">
      <c r="K1008" s="2"/>
    </row>
    <row r="1009" spans="11:12">
      <c r="K1009" s="2"/>
      <c r="L1009" s="2"/>
    </row>
    <row r="1010" spans="11:12">
      <c r="K1010" s="2"/>
      <c r="L1010" s="2"/>
    </row>
    <row r="1011" spans="11:12">
      <c r="K1011" s="2"/>
      <c r="L1011" s="2"/>
    </row>
    <row r="1012" spans="11:12">
      <c r="K1012" s="2"/>
      <c r="L1012" s="2"/>
    </row>
    <row r="1013" spans="11:12">
      <c r="K1013" s="2"/>
      <c r="L1013" s="2"/>
    </row>
    <row r="1014" spans="11:12">
      <c r="K1014" s="2"/>
      <c r="L1014" s="2"/>
    </row>
    <row r="1015" spans="11:12">
      <c r="K1015" s="2"/>
    </row>
    <row r="1016" spans="11:12">
      <c r="K1016" s="2"/>
    </row>
    <row r="1017" spans="11:12">
      <c r="K1017" s="2"/>
    </row>
    <row r="1018" spans="11:12">
      <c r="K1018" s="2"/>
    </row>
    <row r="1019" spans="11:12">
      <c r="K1019" s="2"/>
    </row>
    <row r="1020" spans="11:12">
      <c r="K1020" s="2"/>
    </row>
    <row r="1021" spans="11:12">
      <c r="K1021" s="2"/>
    </row>
    <row r="1022" spans="11:12">
      <c r="K1022" s="2"/>
    </row>
    <row r="1023" spans="11:12">
      <c r="K1023" s="2"/>
    </row>
    <row r="1024" spans="11:12">
      <c r="K1024" s="2"/>
    </row>
    <row r="1025" spans="11:12">
      <c r="K1025" s="2"/>
    </row>
    <row r="1026" spans="11:12">
      <c r="K1026" s="2"/>
    </row>
    <row r="1027" spans="11:12">
      <c r="K1027" s="2"/>
    </row>
    <row r="1028" spans="11:12">
      <c r="K1028" s="2"/>
    </row>
    <row r="1029" spans="11:12">
      <c r="K1029" s="2"/>
    </row>
    <row r="1030" spans="11:12">
      <c r="K1030" s="2"/>
    </row>
    <row r="1031" spans="11:12">
      <c r="K1031" s="2"/>
    </row>
    <row r="1032" spans="11:12">
      <c r="K1032" s="2"/>
    </row>
    <row r="1033" spans="11:12">
      <c r="K1033" s="2"/>
    </row>
    <row r="1034" spans="11:12">
      <c r="K1034" s="2"/>
    </row>
    <row r="1035" spans="11:12">
      <c r="K1035" s="2"/>
    </row>
    <row r="1036" spans="11:12">
      <c r="K1036" s="2"/>
      <c r="L1036" s="2"/>
    </row>
    <row r="1037" spans="11:12">
      <c r="K1037" s="2"/>
    </row>
    <row r="1038" spans="11:12">
      <c r="K1038" s="2"/>
    </row>
    <row r="1039" spans="11:12">
      <c r="K1039" s="2"/>
    </row>
    <row r="1040" spans="11:12">
      <c r="K1040" s="2"/>
      <c r="L1040" s="2"/>
    </row>
    <row r="1041" spans="11:12">
      <c r="K1041" s="2"/>
    </row>
    <row r="1042" spans="11:12">
      <c r="K1042" s="2"/>
      <c r="L1042" s="2"/>
    </row>
    <row r="1043" spans="11:12">
      <c r="K1043" s="2"/>
      <c r="L1043" s="2"/>
    </row>
    <row r="1044" spans="11:12">
      <c r="K1044" s="2"/>
    </row>
    <row r="1045" spans="11:12">
      <c r="K1045" s="2"/>
    </row>
    <row r="1046" spans="11:12">
      <c r="K1046" s="2"/>
    </row>
    <row r="1047" spans="11:12">
      <c r="K1047" s="2"/>
    </row>
    <row r="1048" spans="11:12">
      <c r="K1048" s="2"/>
    </row>
    <row r="1049" spans="11:12">
      <c r="K1049" s="2"/>
    </row>
    <row r="1050" spans="11:12">
      <c r="K1050" s="2"/>
      <c r="L1050" s="2"/>
    </row>
    <row r="1051" spans="11:12">
      <c r="K1051" s="2"/>
    </row>
    <row r="1052" spans="11:12">
      <c r="K1052" s="2"/>
    </row>
    <row r="1053" spans="11:12">
      <c r="K1053" s="2"/>
    </row>
    <row r="1054" spans="11:12">
      <c r="K1054" s="2"/>
      <c r="L1054" s="2"/>
    </row>
    <row r="1055" spans="11:12">
      <c r="K1055" s="2"/>
      <c r="L1055" s="2"/>
    </row>
    <row r="1056" spans="11:12">
      <c r="K1056" s="2"/>
    </row>
    <row r="1057" spans="11:12">
      <c r="K1057" s="2"/>
    </row>
    <row r="1058" spans="11:12">
      <c r="K1058" s="2"/>
    </row>
    <row r="1059" spans="11:12">
      <c r="K1059" s="2"/>
    </row>
    <row r="1060" spans="11:12">
      <c r="K1060" s="2"/>
    </row>
    <row r="1061" spans="11:12">
      <c r="K1061" s="2"/>
    </row>
    <row r="1062" spans="11:12">
      <c r="K1062" s="2"/>
    </row>
    <row r="1063" spans="11:12">
      <c r="K1063" s="2"/>
    </row>
    <row r="1064" spans="11:12">
      <c r="K1064" s="2"/>
    </row>
    <row r="1065" spans="11:12">
      <c r="K1065" s="2"/>
    </row>
    <row r="1066" spans="11:12">
      <c r="K1066" s="2"/>
      <c r="L1066" s="2"/>
    </row>
    <row r="1067" spans="11:12">
      <c r="K1067" s="2"/>
    </row>
    <row r="1068" spans="11:12">
      <c r="K1068" s="2"/>
    </row>
    <row r="1069" spans="11:12">
      <c r="K1069" s="2"/>
    </row>
    <row r="1070" spans="11:12">
      <c r="K1070" s="2"/>
    </row>
    <row r="1071" spans="11:12">
      <c r="K1071" s="2"/>
      <c r="L1071" s="2"/>
    </row>
    <row r="1072" spans="11:12">
      <c r="K1072" s="2"/>
      <c r="L1072" s="2"/>
    </row>
    <row r="1073" spans="11:12">
      <c r="K1073" s="2"/>
      <c r="L1073" s="2"/>
    </row>
    <row r="1074" spans="11:12">
      <c r="K1074" s="2"/>
      <c r="L1074" s="2"/>
    </row>
    <row r="1075" spans="11:12">
      <c r="K1075" s="2"/>
      <c r="L1075" s="2"/>
    </row>
    <row r="1076" spans="11:12">
      <c r="K1076" s="2"/>
    </row>
    <row r="1077" spans="11:12">
      <c r="K1077" s="2"/>
    </row>
    <row r="1078" spans="11:12">
      <c r="K1078" s="2"/>
    </row>
    <row r="1079" spans="11:12">
      <c r="K1079" s="2"/>
    </row>
    <row r="1080" spans="11:12">
      <c r="K1080" s="2"/>
    </row>
    <row r="1081" spans="11:12">
      <c r="K1081" s="2"/>
    </row>
    <row r="1082" spans="11:12">
      <c r="K1082" s="2"/>
    </row>
    <row r="1083" spans="11:12">
      <c r="K1083" s="2"/>
    </row>
    <row r="1084" spans="11:12">
      <c r="K1084" s="2"/>
    </row>
    <row r="1085" spans="11:12">
      <c r="K1085" s="2"/>
    </row>
    <row r="1086" spans="11:12">
      <c r="K1086" s="2"/>
    </row>
    <row r="1087" spans="11:12">
      <c r="K1087" s="2"/>
    </row>
    <row r="1088" spans="11:12">
      <c r="K1088" s="2"/>
    </row>
    <row r="1089" spans="11:12">
      <c r="K1089" s="2"/>
    </row>
    <row r="1090" spans="11:12">
      <c r="K1090" s="2"/>
    </row>
    <row r="1091" spans="11:12">
      <c r="K1091" s="2"/>
    </row>
    <row r="1092" spans="11:12">
      <c r="K1092" s="2"/>
    </row>
    <row r="1093" spans="11:12">
      <c r="K1093" s="2"/>
    </row>
    <row r="1094" spans="11:12">
      <c r="K1094" s="2"/>
    </row>
    <row r="1095" spans="11:12">
      <c r="K1095" s="2"/>
    </row>
    <row r="1096" spans="11:12">
      <c r="K1096" s="2"/>
    </row>
    <row r="1097" spans="11:12">
      <c r="K1097" s="2"/>
      <c r="L1097" s="2"/>
    </row>
    <row r="1098" spans="11:12">
      <c r="K1098" s="2"/>
      <c r="L1098" s="2"/>
    </row>
    <row r="1099" spans="11:12">
      <c r="K1099" s="2"/>
      <c r="L1099" s="2"/>
    </row>
    <row r="1100" spans="11:12">
      <c r="K1100" s="2"/>
    </row>
    <row r="1101" spans="11:12">
      <c r="K1101" s="2"/>
    </row>
    <row r="1102" spans="11:12">
      <c r="K1102" s="2"/>
    </row>
    <row r="1103" spans="11:12">
      <c r="K1103" s="2"/>
    </row>
    <row r="1104" spans="11:12">
      <c r="K1104" s="2"/>
    </row>
    <row r="1105" spans="11:12">
      <c r="K1105" s="2"/>
    </row>
    <row r="1106" spans="11:12">
      <c r="K1106" s="2"/>
    </row>
    <row r="1107" spans="11:12">
      <c r="K1107" s="2"/>
    </row>
    <row r="1108" spans="11:12">
      <c r="K1108" s="2"/>
    </row>
    <row r="1109" spans="11:12">
      <c r="K1109" s="2"/>
    </row>
    <row r="1110" spans="11:12">
      <c r="K1110" s="2"/>
    </row>
    <row r="1111" spans="11:12">
      <c r="K1111" s="2"/>
    </row>
    <row r="1112" spans="11:12">
      <c r="K1112" s="2"/>
    </row>
    <row r="1113" spans="11:12">
      <c r="K1113" s="2"/>
    </row>
    <row r="1114" spans="11:12">
      <c r="K1114" s="2"/>
    </row>
    <row r="1115" spans="11:12">
      <c r="K1115" s="2"/>
    </row>
    <row r="1116" spans="11:12">
      <c r="K1116" s="2"/>
      <c r="L1116" s="2"/>
    </row>
    <row r="1117" spans="11:12">
      <c r="K1117" s="2"/>
    </row>
    <row r="1118" spans="11:12">
      <c r="K1118" s="2"/>
    </row>
    <row r="1119" spans="11:12">
      <c r="K1119" s="2"/>
    </row>
    <row r="1120" spans="11:12">
      <c r="K1120" s="2"/>
    </row>
    <row r="1121" spans="11:12">
      <c r="K1121" s="2"/>
    </row>
    <row r="1122" spans="11:12">
      <c r="K1122" s="2"/>
    </row>
    <row r="1123" spans="11:12">
      <c r="K1123" s="2"/>
    </row>
    <row r="1124" spans="11:12">
      <c r="K1124" s="2"/>
    </row>
    <row r="1125" spans="11:12">
      <c r="K1125" s="2"/>
    </row>
    <row r="1126" spans="11:12">
      <c r="K1126" s="2"/>
    </row>
    <row r="1127" spans="11:12">
      <c r="K1127" s="2"/>
    </row>
    <row r="1128" spans="11:12">
      <c r="K1128" s="2"/>
      <c r="L1128" s="2"/>
    </row>
    <row r="1129" spans="11:12">
      <c r="K1129" s="2"/>
    </row>
    <row r="1130" spans="11:12">
      <c r="K1130" s="2"/>
      <c r="L1130" s="2"/>
    </row>
    <row r="1131" spans="11:12">
      <c r="K1131" s="2"/>
      <c r="L1131" s="2"/>
    </row>
    <row r="1132" spans="11:12">
      <c r="K1132" s="2"/>
      <c r="L1132" s="2"/>
    </row>
    <row r="1133" spans="11:12">
      <c r="K1133" s="2"/>
      <c r="L1133" s="2"/>
    </row>
    <row r="1134" spans="11:12">
      <c r="K1134" s="2"/>
      <c r="L1134" s="2"/>
    </row>
    <row r="1135" spans="11:12">
      <c r="K1135" s="2"/>
      <c r="L1135" s="2"/>
    </row>
    <row r="1136" spans="11:12">
      <c r="K1136" s="2"/>
    </row>
    <row r="1137" spans="11:11">
      <c r="K1137" s="2"/>
    </row>
    <row r="1138" spans="11:11">
      <c r="K1138" s="2"/>
    </row>
    <row r="1139" spans="11:11">
      <c r="K1139" s="2"/>
    </row>
    <row r="1140" spans="11:11">
      <c r="K1140" s="2"/>
    </row>
    <row r="1141" spans="11:11">
      <c r="K1141" s="2"/>
    </row>
    <row r="1142" spans="11:11">
      <c r="K1142" s="2"/>
    </row>
    <row r="1143" spans="11:11">
      <c r="K1143" s="2"/>
    </row>
    <row r="1144" spans="11:11">
      <c r="K1144" s="2"/>
    </row>
    <row r="1145" spans="11:11">
      <c r="K1145" s="2"/>
    </row>
    <row r="1146" spans="11:11">
      <c r="K1146" s="2"/>
    </row>
    <row r="1147" spans="11:11">
      <c r="K1147" s="2"/>
    </row>
    <row r="1148" spans="11:11">
      <c r="K1148" s="2"/>
    </row>
    <row r="1149" spans="11:11">
      <c r="K1149" s="2"/>
    </row>
    <row r="1150" spans="11:11">
      <c r="K1150" s="2"/>
    </row>
    <row r="1151" spans="11:11">
      <c r="K1151" s="2"/>
    </row>
    <row r="1152" spans="11:11">
      <c r="K1152" s="2"/>
    </row>
    <row r="1153" spans="11:12">
      <c r="K1153" s="2"/>
    </row>
    <row r="1154" spans="11:12">
      <c r="K1154" s="2"/>
    </row>
    <row r="1155" spans="11:12">
      <c r="K1155" s="2"/>
    </row>
    <row r="1156" spans="11:12">
      <c r="K1156" s="2"/>
    </row>
    <row r="1157" spans="11:12">
      <c r="K1157" s="2"/>
      <c r="L1157" s="2"/>
    </row>
    <row r="1158" spans="11:12">
      <c r="K1158" s="2"/>
    </row>
    <row r="1159" spans="11:12">
      <c r="K1159" s="2"/>
      <c r="L1159" s="2"/>
    </row>
    <row r="1160" spans="11:12">
      <c r="K1160" s="2"/>
      <c r="L1160" s="2"/>
    </row>
    <row r="1161" spans="11:12">
      <c r="K1161" s="2"/>
    </row>
    <row r="1162" spans="11:12">
      <c r="K1162" s="2"/>
    </row>
    <row r="1163" spans="11:12">
      <c r="K1163" s="2"/>
      <c r="L1163" s="2"/>
    </row>
    <row r="1164" spans="11:12">
      <c r="K1164" s="2"/>
      <c r="L1164" s="2"/>
    </row>
    <row r="1165" spans="11:12">
      <c r="K1165" s="2"/>
    </row>
    <row r="1166" spans="11:12">
      <c r="K1166" s="2"/>
      <c r="L1166" s="2"/>
    </row>
    <row r="1167" spans="11:12">
      <c r="K1167" s="2"/>
    </row>
    <row r="1168" spans="11:12">
      <c r="K1168" s="2"/>
    </row>
    <row r="1169" spans="11:12">
      <c r="K1169" s="2"/>
    </row>
    <row r="1170" spans="11:12">
      <c r="K1170" s="2"/>
      <c r="L1170" s="2"/>
    </row>
    <row r="1171" spans="11:12">
      <c r="K1171" s="2"/>
    </row>
    <row r="1172" spans="11:12">
      <c r="K1172" s="2"/>
    </row>
    <row r="1173" spans="11:12">
      <c r="K1173" s="2"/>
    </row>
    <row r="1174" spans="11:12">
      <c r="K1174" s="2"/>
    </row>
    <row r="1175" spans="11:12">
      <c r="K1175" s="2"/>
      <c r="L1175" s="2"/>
    </row>
    <row r="1176" spans="11:12">
      <c r="K1176" s="2"/>
    </row>
    <row r="1177" spans="11:12">
      <c r="K1177" s="2"/>
    </row>
    <row r="1178" spans="11:12">
      <c r="K1178" s="2"/>
    </row>
    <row r="1179" spans="11:12">
      <c r="K1179" s="2"/>
    </row>
    <row r="1180" spans="11:12">
      <c r="K1180" s="2"/>
      <c r="L1180" s="2"/>
    </row>
    <row r="1181" spans="11:12">
      <c r="K1181" s="2"/>
      <c r="L1181" s="2"/>
    </row>
    <row r="1182" spans="11:12">
      <c r="K1182" s="2"/>
      <c r="L1182" s="2"/>
    </row>
    <row r="1183" spans="11:12">
      <c r="K1183" s="2"/>
    </row>
    <row r="1184" spans="11:12">
      <c r="K1184" s="2"/>
    </row>
    <row r="1185" spans="11:12">
      <c r="K1185" s="2"/>
    </row>
    <row r="1186" spans="11:12">
      <c r="K1186" s="2"/>
    </row>
    <row r="1187" spans="11:12">
      <c r="K1187" s="2"/>
    </row>
    <row r="1188" spans="11:12">
      <c r="K1188" s="2"/>
    </row>
    <row r="1189" spans="11:12">
      <c r="K1189" s="2"/>
    </row>
    <row r="1190" spans="11:12">
      <c r="K1190" s="2"/>
    </row>
    <row r="1191" spans="11:12">
      <c r="K1191" s="2"/>
    </row>
    <row r="1192" spans="11:12">
      <c r="K1192" s="2"/>
    </row>
    <row r="1193" spans="11:12">
      <c r="K1193" s="2"/>
    </row>
    <row r="1194" spans="11:12">
      <c r="K1194" s="2"/>
    </row>
    <row r="1195" spans="11:12">
      <c r="K1195" s="2"/>
    </row>
    <row r="1196" spans="11:12">
      <c r="K1196" s="2"/>
      <c r="L1196" s="2"/>
    </row>
    <row r="1197" spans="11:12">
      <c r="K1197" s="2"/>
    </row>
    <row r="1198" spans="11:12">
      <c r="K1198" s="2"/>
    </row>
    <row r="1199" spans="11:12">
      <c r="K1199" s="2"/>
    </row>
    <row r="1200" spans="11:12">
      <c r="K1200" s="2"/>
    </row>
    <row r="1201" spans="11:12">
      <c r="K1201" s="2"/>
    </row>
    <row r="1202" spans="11:12">
      <c r="K1202" s="2"/>
      <c r="L1202" s="2"/>
    </row>
    <row r="1203" spans="11:12">
      <c r="K1203" s="2"/>
      <c r="L1203" s="2"/>
    </row>
    <row r="1204" spans="11:12">
      <c r="K1204" s="2"/>
    </row>
    <row r="1205" spans="11:12">
      <c r="K1205" s="2"/>
      <c r="L1205" s="2"/>
    </row>
    <row r="1206" spans="11:12">
      <c r="K1206" s="2"/>
      <c r="L1206" s="2"/>
    </row>
    <row r="1207" spans="11:12">
      <c r="K1207" s="2"/>
    </row>
    <row r="1208" spans="11:12">
      <c r="K1208" s="2"/>
    </row>
    <row r="1209" spans="11:12">
      <c r="K1209" s="2"/>
    </row>
    <row r="1210" spans="11:12">
      <c r="K1210" s="2"/>
    </row>
    <row r="1211" spans="11:12">
      <c r="K1211" s="2"/>
      <c r="L1211" s="2"/>
    </row>
    <row r="1212" spans="11:12">
      <c r="K1212" s="2"/>
      <c r="L1212" s="2"/>
    </row>
    <row r="1213" spans="11:12">
      <c r="K1213" s="2"/>
    </row>
    <row r="1214" spans="11:12">
      <c r="K1214" s="2"/>
    </row>
    <row r="1215" spans="11:12">
      <c r="K1215" s="2"/>
    </row>
    <row r="1216" spans="11:12">
      <c r="K1216" s="2"/>
    </row>
    <row r="1217" spans="11:12">
      <c r="K1217" s="2"/>
    </row>
    <row r="1218" spans="11:12">
      <c r="K1218" s="2"/>
    </row>
    <row r="1219" spans="11:12">
      <c r="K1219" s="2"/>
    </row>
    <row r="1220" spans="11:12">
      <c r="K1220" s="2"/>
      <c r="L1220" s="2"/>
    </row>
    <row r="1221" spans="11:12">
      <c r="K1221" s="2"/>
    </row>
    <row r="1222" spans="11:12">
      <c r="K1222" s="2"/>
    </row>
    <row r="1223" spans="11:12">
      <c r="K1223" s="2"/>
    </row>
    <row r="1224" spans="11:12">
      <c r="K1224" s="2"/>
      <c r="L1224" s="2"/>
    </row>
    <row r="1225" spans="11:12">
      <c r="K1225" s="2"/>
      <c r="L1225" s="2"/>
    </row>
    <row r="1226" spans="11:12">
      <c r="K1226" s="2"/>
      <c r="L1226" s="2"/>
    </row>
    <row r="1227" spans="11:12">
      <c r="K1227" s="2"/>
    </row>
    <row r="1228" spans="11:12">
      <c r="K1228" s="2"/>
    </row>
    <row r="1229" spans="11:12">
      <c r="K1229" s="2"/>
    </row>
    <row r="1230" spans="11:12">
      <c r="K1230" s="2"/>
    </row>
    <row r="1231" spans="11:12">
      <c r="K1231" s="2"/>
    </row>
    <row r="1232" spans="11:12">
      <c r="K1232" s="2"/>
    </row>
    <row r="1233" spans="11:12">
      <c r="K1233" s="2"/>
    </row>
    <row r="1234" spans="11:12">
      <c r="K1234" s="2"/>
    </row>
    <row r="1235" spans="11:12">
      <c r="K1235" s="2"/>
    </row>
    <row r="1236" spans="11:12">
      <c r="K1236" s="2"/>
    </row>
    <row r="1237" spans="11:12">
      <c r="K1237" s="2"/>
    </row>
    <row r="1238" spans="11:12">
      <c r="K1238" s="2"/>
    </row>
    <row r="1239" spans="11:12">
      <c r="K1239" s="2"/>
    </row>
    <row r="1240" spans="11:12">
      <c r="K1240" s="2"/>
    </row>
    <row r="1241" spans="11:12">
      <c r="K1241" s="2"/>
    </row>
    <row r="1242" spans="11:12">
      <c r="K1242" s="2"/>
    </row>
    <row r="1243" spans="11:12">
      <c r="K1243" s="2"/>
    </row>
    <row r="1244" spans="11:12">
      <c r="K1244" s="2"/>
    </row>
    <row r="1245" spans="11:12">
      <c r="K1245" s="2"/>
      <c r="L1245" s="2"/>
    </row>
    <row r="1246" spans="11:12">
      <c r="K1246" s="2"/>
      <c r="L1246" s="2"/>
    </row>
    <row r="1247" spans="11:12">
      <c r="K1247" s="2"/>
      <c r="L1247" s="2"/>
    </row>
    <row r="1248" spans="11:12">
      <c r="K1248" s="2"/>
      <c r="L1248" s="2"/>
    </row>
    <row r="1249" spans="11:12">
      <c r="K1249" s="2"/>
      <c r="L1249" s="2"/>
    </row>
    <row r="1250" spans="11:12">
      <c r="K1250" s="2"/>
      <c r="L1250" s="2"/>
    </row>
    <row r="1251" spans="11:12">
      <c r="K1251" s="2"/>
    </row>
    <row r="1252" spans="11:12">
      <c r="K1252" s="2"/>
    </row>
    <row r="1253" spans="11:12">
      <c r="K1253" s="2"/>
    </row>
    <row r="1254" spans="11:12">
      <c r="K1254" s="2"/>
    </row>
    <row r="1255" spans="11:12">
      <c r="K1255" s="2"/>
    </row>
    <row r="1256" spans="11:12">
      <c r="K1256" s="2"/>
    </row>
    <row r="1257" spans="11:12">
      <c r="K1257" s="2"/>
    </row>
    <row r="1258" spans="11:12">
      <c r="K1258" s="2"/>
    </row>
    <row r="1259" spans="11:12">
      <c r="K1259" s="2"/>
    </row>
    <row r="1260" spans="11:12">
      <c r="K1260" s="2"/>
    </row>
    <row r="1261" spans="11:12">
      <c r="K1261" s="2"/>
    </row>
    <row r="1262" spans="11:12">
      <c r="K1262" s="2"/>
    </row>
    <row r="1263" spans="11:12">
      <c r="K1263" s="2"/>
    </row>
    <row r="1264" spans="11:12">
      <c r="K1264" s="2"/>
    </row>
    <row r="1265" spans="11:11">
      <c r="K1265" s="2"/>
    </row>
    <row r="1266" spans="11:11">
      <c r="K1266" s="2"/>
    </row>
    <row r="1267" spans="11:11">
      <c r="K1267" s="2"/>
    </row>
    <row r="1268" spans="11:11">
      <c r="K1268" s="2"/>
    </row>
    <row r="1269" spans="11:11">
      <c r="K1269" s="2"/>
    </row>
    <row r="1270" spans="11:11">
      <c r="K1270" s="2"/>
    </row>
    <row r="1271" spans="11:11">
      <c r="K1271" s="2"/>
    </row>
    <row r="1272" spans="11:11">
      <c r="K1272" s="2"/>
    </row>
    <row r="1273" spans="11:11">
      <c r="K1273" s="2"/>
    </row>
    <row r="1274" spans="11:11">
      <c r="K1274" s="2"/>
    </row>
    <row r="1275" spans="11:11">
      <c r="K1275" s="2"/>
    </row>
    <row r="1276" spans="11:11">
      <c r="K1276" s="2"/>
    </row>
    <row r="1277" spans="11:11">
      <c r="K1277" s="2"/>
    </row>
    <row r="1278" spans="11:11">
      <c r="K1278" s="2"/>
    </row>
    <row r="1279" spans="11:11">
      <c r="K1279" s="2"/>
    </row>
    <row r="1280" spans="11:11">
      <c r="K1280" s="2"/>
    </row>
    <row r="1281" spans="11:11">
      <c r="K1281" s="2"/>
    </row>
    <row r="1282" spans="11:11">
      <c r="K1282" s="2"/>
    </row>
    <row r="1283" spans="11:11">
      <c r="K1283" s="2"/>
    </row>
    <row r="1284" spans="11:11">
      <c r="K1284" s="2"/>
    </row>
    <row r="1285" spans="11:11">
      <c r="K1285" s="2"/>
    </row>
    <row r="1286" spans="11:11">
      <c r="K1286" s="2"/>
    </row>
    <row r="1287" spans="11:11">
      <c r="K1287" s="2"/>
    </row>
    <row r="1288" spans="11:11">
      <c r="K1288" s="2"/>
    </row>
    <row r="1289" spans="11:11">
      <c r="K1289" s="2"/>
    </row>
    <row r="1290" spans="11:11">
      <c r="K1290" s="2"/>
    </row>
    <row r="1291" spans="11:11">
      <c r="K1291" s="2"/>
    </row>
    <row r="1292" spans="11:11">
      <c r="K1292" s="2"/>
    </row>
    <row r="1293" spans="11:11">
      <c r="K1293" s="2"/>
    </row>
    <row r="1294" spans="11:11">
      <c r="K1294" s="2"/>
    </row>
    <row r="1295" spans="11:11">
      <c r="K1295" s="2"/>
    </row>
    <row r="1296" spans="11:11">
      <c r="K1296" s="2"/>
    </row>
    <row r="1297" spans="11:12">
      <c r="K1297" s="2"/>
    </row>
    <row r="1298" spans="11:12">
      <c r="K1298" s="2"/>
    </row>
    <row r="1299" spans="11:12">
      <c r="K1299" s="2"/>
      <c r="L1299" s="2"/>
    </row>
    <row r="1300" spans="11:12">
      <c r="K1300" s="2"/>
    </row>
    <row r="1301" spans="11:12">
      <c r="K1301" s="2"/>
    </row>
    <row r="1302" spans="11:12">
      <c r="K1302" s="2"/>
    </row>
    <row r="1303" spans="11:12">
      <c r="K1303" s="2"/>
    </row>
    <row r="1304" spans="11:12">
      <c r="K1304" s="2"/>
    </row>
    <row r="1305" spans="11:12">
      <c r="K1305" s="2"/>
    </row>
    <row r="1306" spans="11:12">
      <c r="K1306" s="2"/>
    </row>
    <row r="1307" spans="11:12">
      <c r="K1307" s="2"/>
    </row>
    <row r="1308" spans="11:12">
      <c r="K1308" s="2"/>
    </row>
    <row r="1309" spans="11:12">
      <c r="K1309" s="2"/>
      <c r="L1309" s="2"/>
    </row>
    <row r="1310" spans="11:12">
      <c r="K1310" s="2"/>
    </row>
    <row r="1311" spans="11:12">
      <c r="K1311" s="2"/>
    </row>
    <row r="1312" spans="11:12">
      <c r="K1312" s="2"/>
      <c r="L1312" s="2"/>
    </row>
    <row r="1313" spans="11:12">
      <c r="K1313" s="2"/>
      <c r="L1313" s="2"/>
    </row>
    <row r="1314" spans="11:12">
      <c r="K1314" s="2"/>
    </row>
    <row r="1315" spans="11:12">
      <c r="K1315" s="2"/>
    </row>
    <row r="1316" spans="11:12">
      <c r="K1316" s="2"/>
    </row>
    <row r="1317" spans="11:12">
      <c r="K1317" s="2"/>
    </row>
    <row r="1318" spans="11:12">
      <c r="K1318" s="2"/>
    </row>
    <row r="1319" spans="11:12">
      <c r="K1319" s="2"/>
    </row>
    <row r="1320" spans="11:12">
      <c r="K1320" s="2"/>
    </row>
    <row r="1321" spans="11:12">
      <c r="K1321" s="2"/>
    </row>
    <row r="1322" spans="11:12">
      <c r="K1322" s="2"/>
    </row>
    <row r="1323" spans="11:12">
      <c r="K1323" s="2"/>
    </row>
    <row r="1324" spans="11:12">
      <c r="K1324" s="2"/>
    </row>
    <row r="1325" spans="11:12">
      <c r="K1325" s="2"/>
      <c r="L1325" s="2"/>
    </row>
    <row r="1326" spans="11:12">
      <c r="K1326" s="2"/>
      <c r="L1326" s="2"/>
    </row>
    <row r="1327" spans="11:12">
      <c r="K1327" s="2"/>
      <c r="L1327" s="2"/>
    </row>
    <row r="1328" spans="11:12">
      <c r="K1328" s="2"/>
    </row>
    <row r="1329" spans="11:12">
      <c r="K1329" s="2"/>
    </row>
    <row r="1330" spans="11:12">
      <c r="K1330" s="2"/>
      <c r="L1330" s="2"/>
    </row>
    <row r="1331" spans="11:12">
      <c r="K1331" s="2"/>
    </row>
    <row r="1332" spans="11:12">
      <c r="K1332" s="2"/>
    </row>
    <row r="1333" spans="11:12">
      <c r="K1333" s="2"/>
    </row>
    <row r="1334" spans="11:12">
      <c r="K1334" s="2"/>
    </row>
    <row r="1335" spans="11:12">
      <c r="K1335" s="2"/>
    </row>
    <row r="1336" spans="11:12">
      <c r="K1336" s="2"/>
    </row>
    <row r="1337" spans="11:12">
      <c r="K1337" s="2"/>
    </row>
    <row r="1338" spans="11:12">
      <c r="K1338" s="2"/>
    </row>
    <row r="1339" spans="11:12">
      <c r="K1339" s="2"/>
    </row>
    <row r="1340" spans="11:12">
      <c r="K1340" s="2"/>
    </row>
    <row r="1341" spans="11:12">
      <c r="K1341" s="2"/>
    </row>
    <row r="1342" spans="11:12">
      <c r="K1342" s="2"/>
    </row>
    <row r="1343" spans="11:12">
      <c r="K1343" s="2"/>
    </row>
    <row r="1344" spans="11:12">
      <c r="K1344" s="2"/>
      <c r="L1344" s="2"/>
    </row>
    <row r="1345" spans="11:12">
      <c r="K1345" s="2"/>
    </row>
    <row r="1346" spans="11:12">
      <c r="K1346" s="2"/>
    </row>
    <row r="1347" spans="11:12">
      <c r="K1347" s="2"/>
    </row>
    <row r="1348" spans="11:12">
      <c r="K1348" s="2"/>
    </row>
    <row r="1349" spans="11:12">
      <c r="K1349" s="2"/>
      <c r="L1349" s="2"/>
    </row>
    <row r="1350" spans="11:12">
      <c r="K1350" s="2"/>
      <c r="L1350" s="2"/>
    </row>
    <row r="1351" spans="11:12">
      <c r="K1351" s="2"/>
      <c r="L1351" s="2"/>
    </row>
    <row r="1352" spans="11:12">
      <c r="K1352" s="2"/>
      <c r="L1352" s="2"/>
    </row>
    <row r="1353" spans="11:12">
      <c r="K1353" s="2"/>
      <c r="L1353" s="2"/>
    </row>
    <row r="1354" spans="11:12">
      <c r="K1354" s="2"/>
      <c r="L1354" s="2"/>
    </row>
    <row r="1355" spans="11:12">
      <c r="K1355" s="2"/>
      <c r="L1355" s="2"/>
    </row>
    <row r="1356" spans="11:12">
      <c r="K1356" s="2"/>
      <c r="L1356" s="2"/>
    </row>
    <row r="1357" spans="11:12">
      <c r="K1357" s="2"/>
      <c r="L1357" s="2"/>
    </row>
    <row r="1358" spans="11:12">
      <c r="K1358" s="2"/>
      <c r="L1358" s="2"/>
    </row>
    <row r="1359" spans="11:12">
      <c r="K1359" s="2"/>
      <c r="L1359" s="2"/>
    </row>
    <row r="1360" spans="11:12">
      <c r="K1360" s="2"/>
      <c r="L1360" s="2"/>
    </row>
    <row r="1361" spans="11:12">
      <c r="K1361" s="2"/>
      <c r="L1361" s="2"/>
    </row>
    <row r="1362" spans="11:12">
      <c r="K1362" s="2"/>
      <c r="L1362" s="2"/>
    </row>
    <row r="1363" spans="11:12">
      <c r="K1363" s="2"/>
      <c r="L1363" s="2"/>
    </row>
    <row r="1364" spans="11:12">
      <c r="K1364" s="2"/>
      <c r="L1364" s="2"/>
    </row>
    <row r="1365" spans="11:12">
      <c r="K1365" s="2"/>
      <c r="L1365" s="2"/>
    </row>
    <row r="1366" spans="11:12">
      <c r="K1366" s="2"/>
      <c r="L1366" s="2"/>
    </row>
    <row r="1367" spans="11:12">
      <c r="K1367" s="2"/>
      <c r="L1367" s="2"/>
    </row>
    <row r="1368" spans="11:12">
      <c r="K1368" s="2"/>
      <c r="L1368" s="2"/>
    </row>
    <row r="1369" spans="11:12">
      <c r="K1369" s="2"/>
      <c r="L1369" s="2"/>
    </row>
    <row r="1370" spans="11:12">
      <c r="K1370" s="2"/>
      <c r="L1370" s="2"/>
    </row>
    <row r="1371" spans="11:12">
      <c r="K1371" s="2"/>
    </row>
    <row r="1372" spans="11:12">
      <c r="K1372" s="2"/>
    </row>
    <row r="1373" spans="11:12">
      <c r="K1373" s="2"/>
    </row>
    <row r="1374" spans="11:12">
      <c r="K1374" s="2"/>
    </row>
    <row r="1375" spans="11:12">
      <c r="K1375" s="2"/>
    </row>
    <row r="1376" spans="11:12">
      <c r="K1376" s="2"/>
    </row>
    <row r="1377" spans="11:11">
      <c r="K1377" s="2"/>
    </row>
    <row r="1378" spans="11:11">
      <c r="K1378" s="2"/>
    </row>
    <row r="1379" spans="11:11">
      <c r="K1379" s="2"/>
    </row>
    <row r="1380" spans="11:11">
      <c r="K1380" s="2"/>
    </row>
    <row r="1381" spans="11:11">
      <c r="K1381" s="2"/>
    </row>
    <row r="1382" spans="11:11">
      <c r="K1382" s="2"/>
    </row>
    <row r="1383" spans="11:11">
      <c r="K1383" s="2"/>
    </row>
    <row r="1384" spans="11:11">
      <c r="K1384" s="2"/>
    </row>
    <row r="1385" spans="11:11">
      <c r="K1385" s="2"/>
    </row>
    <row r="1386" spans="11:11">
      <c r="K1386" s="2"/>
    </row>
    <row r="1387" spans="11:11">
      <c r="K1387" s="2"/>
    </row>
    <row r="1388" spans="11:11">
      <c r="K1388" s="2"/>
    </row>
    <row r="1389" spans="11:11">
      <c r="K1389" s="2"/>
    </row>
    <row r="1390" spans="11:11">
      <c r="K1390" s="2"/>
    </row>
    <row r="1391" spans="11:11">
      <c r="K1391" s="2"/>
    </row>
    <row r="1392" spans="11:11">
      <c r="K1392" s="2"/>
    </row>
    <row r="1393" spans="11:11">
      <c r="K1393" s="2"/>
    </row>
    <row r="1394" spans="11:11">
      <c r="K1394" s="2"/>
    </row>
    <row r="1395" spans="11:11">
      <c r="K1395" s="2"/>
    </row>
    <row r="1396" spans="11:11">
      <c r="K1396" s="2"/>
    </row>
    <row r="1397" spans="11:11">
      <c r="K1397" s="2"/>
    </row>
    <row r="1398" spans="11:11">
      <c r="K1398" s="2"/>
    </row>
    <row r="1399" spans="11:11">
      <c r="K1399" s="2"/>
    </row>
    <row r="1400" spans="11:11">
      <c r="K1400" s="2"/>
    </row>
    <row r="1401" spans="11:11">
      <c r="K1401" s="2"/>
    </row>
    <row r="1402" spans="11:11">
      <c r="K1402" s="2"/>
    </row>
    <row r="1403" spans="11:11">
      <c r="K1403" s="2"/>
    </row>
    <row r="1404" spans="11:11">
      <c r="K1404" s="2"/>
    </row>
    <row r="1405" spans="11:11">
      <c r="K1405" s="2"/>
    </row>
    <row r="1406" spans="11:11">
      <c r="K1406" s="2"/>
    </row>
    <row r="1407" spans="11:11">
      <c r="K1407" s="2"/>
    </row>
    <row r="1408" spans="11:11">
      <c r="K1408" s="2"/>
    </row>
    <row r="1409" spans="11:11">
      <c r="K1409" s="2"/>
    </row>
    <row r="1410" spans="11:11">
      <c r="K1410" s="2"/>
    </row>
    <row r="1411" spans="11:11">
      <c r="K1411" s="2"/>
    </row>
    <row r="1412" spans="11:11">
      <c r="K1412" s="2"/>
    </row>
    <row r="1413" spans="11:11">
      <c r="K1413" s="2"/>
    </row>
    <row r="1414" spans="11:11">
      <c r="K1414" s="2"/>
    </row>
    <row r="1415" spans="11:11">
      <c r="K1415" s="2"/>
    </row>
    <row r="1416" spans="11:11">
      <c r="K1416" s="2"/>
    </row>
    <row r="1417" spans="11:11">
      <c r="K1417" s="2"/>
    </row>
    <row r="1418" spans="11:11">
      <c r="K1418" s="2"/>
    </row>
    <row r="1419" spans="11:11">
      <c r="K1419" s="2"/>
    </row>
    <row r="1420" spans="11:11">
      <c r="K1420" s="2"/>
    </row>
    <row r="1421" spans="11:11">
      <c r="K1421" s="2"/>
    </row>
    <row r="1422" spans="11:11">
      <c r="K1422" s="2"/>
    </row>
    <row r="1423" spans="11:11">
      <c r="K1423" s="2"/>
    </row>
    <row r="1424" spans="11:11">
      <c r="K1424" s="2"/>
    </row>
    <row r="1425" spans="11:11">
      <c r="K1425" s="2"/>
    </row>
    <row r="1426" spans="11:11">
      <c r="K1426" s="2"/>
    </row>
    <row r="1427" spans="11:11">
      <c r="K1427" s="2"/>
    </row>
    <row r="1428" spans="11:11">
      <c r="K1428" s="2"/>
    </row>
    <row r="1429" spans="11:11">
      <c r="K1429" s="2"/>
    </row>
    <row r="1430" spans="11:11">
      <c r="K1430" s="2"/>
    </row>
    <row r="1431" spans="11:11">
      <c r="K1431" s="2"/>
    </row>
    <row r="1432" spans="11:11">
      <c r="K1432" s="2"/>
    </row>
    <row r="1433" spans="11:11">
      <c r="K1433" s="2"/>
    </row>
    <row r="1434" spans="11:11">
      <c r="K1434" s="2"/>
    </row>
    <row r="1435" spans="11:11">
      <c r="K1435" s="2"/>
    </row>
    <row r="1436" spans="11:11">
      <c r="K1436" s="2"/>
    </row>
    <row r="1437" spans="11:11">
      <c r="K1437" s="2"/>
    </row>
    <row r="1438" spans="11:11">
      <c r="K1438" s="2"/>
    </row>
    <row r="1439" spans="11:11">
      <c r="K1439" s="2"/>
    </row>
    <row r="1440" spans="11:11">
      <c r="K1440" s="2"/>
    </row>
    <row r="1441" spans="11:11">
      <c r="K1441" s="2"/>
    </row>
    <row r="1442" spans="11:11">
      <c r="K1442" s="2"/>
    </row>
    <row r="1443" spans="11:11">
      <c r="K1443" s="2"/>
    </row>
    <row r="1444" spans="11:11">
      <c r="K1444" s="2"/>
    </row>
    <row r="1445" spans="11:11">
      <c r="K1445" s="2"/>
    </row>
    <row r="1446" spans="11:11">
      <c r="K1446" s="2"/>
    </row>
    <row r="1447" spans="11:11">
      <c r="K1447" s="2"/>
    </row>
    <row r="1448" spans="11:11">
      <c r="K1448" s="2"/>
    </row>
    <row r="1449" spans="11:11">
      <c r="K1449" s="2"/>
    </row>
    <row r="1450" spans="11:11">
      <c r="K1450" s="2"/>
    </row>
    <row r="1451" spans="11:11">
      <c r="K1451" s="2"/>
    </row>
    <row r="1452" spans="11:11">
      <c r="K1452" s="2"/>
    </row>
    <row r="1453" spans="11:11">
      <c r="K1453" s="2"/>
    </row>
    <row r="1454" spans="11:11">
      <c r="K1454" s="2"/>
    </row>
    <row r="1455" spans="11:11">
      <c r="K1455" s="2"/>
    </row>
    <row r="1456" spans="11:11">
      <c r="K1456" s="2"/>
    </row>
    <row r="1457" spans="11:11">
      <c r="K1457" s="2"/>
    </row>
    <row r="1458" spans="11:11">
      <c r="K1458" s="2"/>
    </row>
    <row r="1459" spans="11:11">
      <c r="K1459" s="2"/>
    </row>
    <row r="1460" spans="11:11">
      <c r="K1460" s="2"/>
    </row>
    <row r="1461" spans="11:11">
      <c r="K1461" s="2"/>
    </row>
    <row r="1462" spans="11:11">
      <c r="K1462" s="2"/>
    </row>
    <row r="1463" spans="11:11">
      <c r="K1463" s="2"/>
    </row>
    <row r="1464" spans="11:11">
      <c r="K1464" s="2"/>
    </row>
    <row r="1465" spans="11:11">
      <c r="K1465" s="2"/>
    </row>
    <row r="1466" spans="11:11">
      <c r="K1466" s="2"/>
    </row>
    <row r="1467" spans="11:11">
      <c r="K1467" s="2"/>
    </row>
    <row r="1468" spans="11:11">
      <c r="K1468" s="2"/>
    </row>
    <row r="1469" spans="11:11">
      <c r="K1469" s="2"/>
    </row>
    <row r="1470" spans="11:11">
      <c r="K1470" s="2"/>
    </row>
    <row r="1471" spans="11:11">
      <c r="K1471" s="2"/>
    </row>
    <row r="1472" spans="11:11">
      <c r="K1472" s="2"/>
    </row>
    <row r="1473" spans="11:11">
      <c r="K1473" s="2"/>
    </row>
    <row r="1474" spans="11:11">
      <c r="K1474" s="2"/>
    </row>
    <row r="1475" spans="11:11">
      <c r="K1475" s="2"/>
    </row>
    <row r="1476" spans="11:11">
      <c r="K1476" s="2"/>
    </row>
    <row r="1477" spans="11:11">
      <c r="K1477" s="2"/>
    </row>
    <row r="1478" spans="11:11">
      <c r="K1478" s="2"/>
    </row>
    <row r="1479" spans="11:11">
      <c r="K1479" s="2"/>
    </row>
    <row r="1480" spans="11:11">
      <c r="K1480" s="2"/>
    </row>
    <row r="1481" spans="11:11">
      <c r="K1481" s="2"/>
    </row>
    <row r="1482" spans="11:11">
      <c r="K1482" s="2"/>
    </row>
    <row r="1483" spans="11:11">
      <c r="K1483" s="2"/>
    </row>
    <row r="1484" spans="11:11">
      <c r="K1484" s="2"/>
    </row>
    <row r="1485" spans="11:11">
      <c r="K1485" s="2"/>
    </row>
    <row r="1486" spans="11:11">
      <c r="K1486" s="2"/>
    </row>
    <row r="1487" spans="11:11">
      <c r="K1487" s="2"/>
    </row>
    <row r="1488" spans="11:11">
      <c r="K1488" s="2"/>
    </row>
    <row r="1489" spans="11:11">
      <c r="K1489" s="2"/>
    </row>
    <row r="1490" spans="11:11">
      <c r="K1490" s="2"/>
    </row>
    <row r="1491" spans="11:11">
      <c r="K1491" s="2"/>
    </row>
    <row r="1492" spans="11:11">
      <c r="K1492" s="2"/>
    </row>
    <row r="1493" spans="11:11">
      <c r="K1493" s="2"/>
    </row>
    <row r="1494" spans="11:11">
      <c r="K1494" s="2"/>
    </row>
    <row r="1495" spans="11:11">
      <c r="K1495" s="2"/>
    </row>
    <row r="1496" spans="11:11">
      <c r="K1496" s="2"/>
    </row>
    <row r="1497" spans="11:11">
      <c r="K1497" s="2"/>
    </row>
    <row r="1498" spans="11:11">
      <c r="K1498" s="2"/>
    </row>
    <row r="1499" spans="11:11">
      <c r="K1499" s="2"/>
    </row>
    <row r="1500" spans="11:11">
      <c r="K1500" s="2"/>
    </row>
    <row r="1501" spans="11:11">
      <c r="K1501" s="2"/>
    </row>
    <row r="1502" spans="11:11">
      <c r="K1502" s="2"/>
    </row>
    <row r="1503" spans="11:11">
      <c r="K1503" s="2"/>
    </row>
    <row r="1504" spans="11:11">
      <c r="K1504" s="2"/>
    </row>
    <row r="1505" spans="11:11">
      <c r="K1505" s="2"/>
    </row>
    <row r="1506" spans="11:11">
      <c r="K1506" s="2"/>
    </row>
    <row r="1507" spans="11:11">
      <c r="K1507" s="2"/>
    </row>
    <row r="1508" spans="11:11">
      <c r="K1508" s="2"/>
    </row>
    <row r="1509" spans="11:11">
      <c r="K1509" s="2"/>
    </row>
    <row r="1510" spans="11:11">
      <c r="K1510" s="2"/>
    </row>
    <row r="1511" spans="11:11">
      <c r="K1511" s="2"/>
    </row>
    <row r="1512" spans="11:11">
      <c r="K1512" s="2"/>
    </row>
    <row r="1513" spans="11:11">
      <c r="K1513" s="2"/>
    </row>
    <row r="1514" spans="11:11">
      <c r="K1514" s="2"/>
    </row>
    <row r="1515" spans="11:11">
      <c r="K1515" s="2"/>
    </row>
    <row r="1516" spans="11:11">
      <c r="K1516" s="2"/>
    </row>
    <row r="1517" spans="11:11">
      <c r="K1517" s="2"/>
    </row>
    <row r="1518" spans="11:11">
      <c r="K1518" s="2"/>
    </row>
    <row r="1519" spans="11:11">
      <c r="K1519" s="2"/>
    </row>
    <row r="1520" spans="11:11">
      <c r="K1520" s="2"/>
    </row>
    <row r="1521" spans="11:11">
      <c r="K1521" s="2"/>
    </row>
    <row r="1522" spans="11:11">
      <c r="K1522" s="2"/>
    </row>
    <row r="1523" spans="11:11">
      <c r="K1523" s="2"/>
    </row>
    <row r="1524" spans="11:11">
      <c r="K1524" s="2"/>
    </row>
    <row r="1525" spans="11:11">
      <c r="K1525" s="2"/>
    </row>
    <row r="1526" spans="11:11">
      <c r="K1526" s="2"/>
    </row>
    <row r="1527" spans="11:11">
      <c r="K1527" s="2"/>
    </row>
    <row r="1528" spans="11:11">
      <c r="K1528" s="2"/>
    </row>
    <row r="1529" spans="11:11">
      <c r="K1529" s="2"/>
    </row>
    <row r="1530" spans="11:11">
      <c r="K1530" s="2"/>
    </row>
    <row r="1531" spans="11:11">
      <c r="K1531" s="2"/>
    </row>
    <row r="1532" spans="11:11">
      <c r="K1532" s="2"/>
    </row>
    <row r="1533" spans="11:11">
      <c r="K1533" s="2"/>
    </row>
    <row r="1534" spans="11:11">
      <c r="K1534" s="2"/>
    </row>
    <row r="1535" spans="11:11">
      <c r="K1535" s="2"/>
    </row>
    <row r="1536" spans="11:11">
      <c r="K1536" s="2"/>
    </row>
    <row r="1537" spans="11:11">
      <c r="K1537" s="2"/>
    </row>
    <row r="1538" spans="11:11">
      <c r="K1538" s="2"/>
    </row>
    <row r="1539" spans="11:11">
      <c r="K1539" s="2"/>
    </row>
    <row r="1540" spans="11:11">
      <c r="K1540" s="2"/>
    </row>
    <row r="1541" spans="11:11">
      <c r="K1541" s="2"/>
    </row>
    <row r="1542" spans="11:11">
      <c r="K1542" s="2"/>
    </row>
    <row r="1543" spans="11:11">
      <c r="K1543" s="2"/>
    </row>
    <row r="1544" spans="11:11">
      <c r="K1544" s="2"/>
    </row>
    <row r="1545" spans="11:11">
      <c r="K1545" s="2"/>
    </row>
    <row r="1546" spans="11:11">
      <c r="K1546" s="2"/>
    </row>
    <row r="1547" spans="11:11">
      <c r="K1547" s="2"/>
    </row>
    <row r="1548" spans="11:11">
      <c r="K1548" s="2"/>
    </row>
    <row r="1549" spans="11:11">
      <c r="K1549" s="2"/>
    </row>
    <row r="1550" spans="11:11">
      <c r="K1550" s="2"/>
    </row>
    <row r="1551" spans="11:11">
      <c r="K1551" s="2"/>
    </row>
    <row r="1552" spans="11:11">
      <c r="K1552" s="2"/>
    </row>
    <row r="1553" spans="11:11">
      <c r="K1553" s="2"/>
    </row>
    <row r="1554" spans="11:11">
      <c r="K1554" s="2"/>
    </row>
    <row r="1555" spans="11:11">
      <c r="K1555" s="2"/>
    </row>
    <row r="1556" spans="11:11">
      <c r="K1556" s="2"/>
    </row>
    <row r="1557" spans="11:11">
      <c r="K1557" s="2"/>
    </row>
    <row r="1558" spans="11:11">
      <c r="K1558" s="2"/>
    </row>
    <row r="1559" spans="11:11">
      <c r="K1559" s="2"/>
    </row>
    <row r="1560" spans="11:11">
      <c r="K1560" s="2"/>
    </row>
    <row r="1561" spans="11:11">
      <c r="K1561" s="2"/>
    </row>
    <row r="1562" spans="11:11">
      <c r="K1562" s="2"/>
    </row>
    <row r="1563" spans="11:11">
      <c r="K1563" s="2"/>
    </row>
    <row r="1564" spans="11:11">
      <c r="K1564" s="2"/>
    </row>
    <row r="1565" spans="11:11">
      <c r="K1565" s="2"/>
    </row>
    <row r="1566" spans="11:11">
      <c r="K1566" s="2"/>
    </row>
    <row r="1567" spans="11:11">
      <c r="K1567" s="2"/>
    </row>
    <row r="1568" spans="11:11">
      <c r="K1568" s="2"/>
    </row>
    <row r="1569" spans="11:12">
      <c r="K1569" s="2"/>
    </row>
    <row r="1570" spans="11:12">
      <c r="K1570" s="2"/>
    </row>
    <row r="1571" spans="11:12">
      <c r="K1571" s="2"/>
    </row>
    <row r="1572" spans="11:12">
      <c r="K1572" s="2"/>
    </row>
    <row r="1573" spans="11:12">
      <c r="K1573" s="2"/>
    </row>
    <row r="1574" spans="11:12">
      <c r="K1574" s="2"/>
    </row>
    <row r="1575" spans="11:12">
      <c r="K1575" s="2"/>
    </row>
    <row r="1576" spans="11:12">
      <c r="K1576" s="2"/>
    </row>
    <row r="1577" spans="11:12">
      <c r="K1577" s="2"/>
    </row>
    <row r="1578" spans="11:12">
      <c r="K1578" s="2"/>
    </row>
    <row r="1579" spans="11:12">
      <c r="K1579" s="2"/>
    </row>
    <row r="1580" spans="11:12">
      <c r="K1580" s="2"/>
    </row>
    <row r="1581" spans="11:12">
      <c r="K1581" s="2"/>
    </row>
    <row r="1582" spans="11:12">
      <c r="K1582" s="2"/>
    </row>
    <row r="1583" spans="11:12">
      <c r="K1583" s="2"/>
    </row>
    <row r="1584" spans="11:12">
      <c r="K1584" s="2"/>
      <c r="L1584" s="2"/>
    </row>
    <row r="1585" spans="11:12">
      <c r="K1585" s="2"/>
    </row>
    <row r="1586" spans="11:12">
      <c r="K1586" s="2"/>
      <c r="L1586" s="2"/>
    </row>
    <row r="1587" spans="11:12">
      <c r="K1587" s="2"/>
    </row>
    <row r="1588" spans="11:12">
      <c r="K1588" s="2"/>
    </row>
    <row r="1589" spans="11:12">
      <c r="K1589" s="2"/>
    </row>
    <row r="1590" spans="11:12">
      <c r="K1590" s="2"/>
    </row>
    <row r="1591" spans="11:12">
      <c r="K1591" s="2"/>
    </row>
    <row r="1592" spans="11:12">
      <c r="K1592" s="2"/>
    </row>
    <row r="1593" spans="11:12">
      <c r="K1593" s="2"/>
    </row>
    <row r="1594" spans="11:12">
      <c r="K1594" s="2"/>
      <c r="L1594" s="2"/>
    </row>
    <row r="1595" spans="11:12">
      <c r="K1595" s="2"/>
    </row>
    <row r="1596" spans="11:12">
      <c r="K1596" s="2"/>
    </row>
    <row r="1597" spans="11:12">
      <c r="K1597" s="2"/>
    </row>
    <row r="1598" spans="11:12">
      <c r="K1598" s="2"/>
      <c r="L1598" s="2"/>
    </row>
    <row r="1599" spans="11:12">
      <c r="K1599" s="2"/>
    </row>
    <row r="1600" spans="11:12">
      <c r="K1600" s="2"/>
      <c r="L1600" s="2"/>
    </row>
    <row r="1601" spans="11:12">
      <c r="K1601" s="2"/>
      <c r="L1601" s="2"/>
    </row>
    <row r="1602" spans="11:12">
      <c r="K1602" s="2"/>
      <c r="L1602" s="2"/>
    </row>
    <row r="1603" spans="11:12">
      <c r="K1603" s="2"/>
      <c r="L1603" s="2"/>
    </row>
    <row r="1604" spans="11:12">
      <c r="K1604" s="2"/>
    </row>
    <row r="1605" spans="11:12">
      <c r="K1605" s="2"/>
      <c r="L1605" s="2"/>
    </row>
    <row r="1606" spans="11:12">
      <c r="K1606" s="2"/>
      <c r="L1606" s="2"/>
    </row>
    <row r="1607" spans="11:12">
      <c r="K1607" s="2"/>
      <c r="L1607" s="2"/>
    </row>
    <row r="1608" spans="11:12">
      <c r="K1608" s="2"/>
      <c r="L1608" s="2"/>
    </row>
    <row r="1609" spans="11:12">
      <c r="K1609" s="2"/>
    </row>
    <row r="1610" spans="11:12">
      <c r="K1610" s="2"/>
      <c r="L1610" s="2"/>
    </row>
    <row r="1611" spans="11:12">
      <c r="K1611" s="2"/>
    </row>
    <row r="1612" spans="11:12">
      <c r="K1612" s="2"/>
      <c r="L1612" s="2"/>
    </row>
    <row r="1613" spans="11:12">
      <c r="K1613" s="2"/>
      <c r="L1613" s="2"/>
    </row>
    <row r="1614" spans="11:12">
      <c r="K1614" s="2"/>
      <c r="L1614" s="2"/>
    </row>
    <row r="1615" spans="11:12">
      <c r="K1615" s="2"/>
    </row>
    <row r="1616" spans="11:12">
      <c r="K1616" s="2"/>
      <c r="L1616" s="2"/>
    </row>
    <row r="1617" spans="11:12">
      <c r="K1617" s="2"/>
    </row>
    <row r="1618" spans="11:12">
      <c r="K1618" s="2"/>
    </row>
    <row r="1619" spans="11:12">
      <c r="K1619" s="2"/>
      <c r="L1619" s="2"/>
    </row>
    <row r="1620" spans="11:12">
      <c r="K1620" s="2"/>
      <c r="L1620" s="2"/>
    </row>
    <row r="1621" spans="11:12">
      <c r="K1621" s="2"/>
    </row>
    <row r="1622" spans="11:12">
      <c r="K1622" s="2"/>
      <c r="L1622" s="2"/>
    </row>
    <row r="1623" spans="11:12">
      <c r="K1623" s="2"/>
      <c r="L1623" s="2"/>
    </row>
    <row r="1624" spans="11:12">
      <c r="K1624" s="2"/>
      <c r="L1624" s="2"/>
    </row>
    <row r="1625" spans="11:12">
      <c r="K1625" s="2"/>
      <c r="L1625" s="2"/>
    </row>
    <row r="1626" spans="11:12">
      <c r="K1626" s="2"/>
    </row>
    <row r="1627" spans="11:12">
      <c r="K1627" s="2"/>
    </row>
    <row r="1628" spans="11:12">
      <c r="K1628" s="2"/>
    </row>
    <row r="1629" spans="11:12">
      <c r="K1629" s="2"/>
      <c r="L1629" s="2"/>
    </row>
    <row r="1630" spans="11:12">
      <c r="K1630" s="2"/>
      <c r="L1630" s="2"/>
    </row>
    <row r="1631" spans="11:12">
      <c r="K1631" s="2"/>
      <c r="L1631" s="2"/>
    </row>
    <row r="1632" spans="11:12">
      <c r="K1632" s="2"/>
      <c r="L1632" s="2"/>
    </row>
    <row r="1633" spans="11:12">
      <c r="K1633" s="2"/>
      <c r="L1633" s="2"/>
    </row>
    <row r="1634" spans="11:12">
      <c r="K1634" s="2"/>
      <c r="L1634" s="2"/>
    </row>
    <row r="1635" spans="11:12">
      <c r="K1635" s="2"/>
      <c r="L1635" s="2"/>
    </row>
    <row r="1636" spans="11:12">
      <c r="K1636" s="2"/>
      <c r="L1636" s="2"/>
    </row>
    <row r="1637" spans="11:12">
      <c r="K1637" s="2"/>
    </row>
    <row r="1638" spans="11:12">
      <c r="K1638" s="2"/>
      <c r="L1638" s="2"/>
    </row>
    <row r="1639" spans="11:12">
      <c r="K1639" s="2"/>
      <c r="L1639" s="2"/>
    </row>
    <row r="1640" spans="11:12">
      <c r="K1640" s="2"/>
    </row>
    <row r="1641" spans="11:12">
      <c r="K1641" s="2"/>
    </row>
    <row r="1642" spans="11:12">
      <c r="K1642" s="2"/>
      <c r="L1642" s="2"/>
    </row>
    <row r="1643" spans="11:12">
      <c r="K1643" s="2"/>
      <c r="L1643" s="2"/>
    </row>
    <row r="1644" spans="11:12">
      <c r="K1644" s="2"/>
      <c r="L1644" s="2"/>
    </row>
    <row r="1645" spans="11:12">
      <c r="K1645" s="2"/>
      <c r="L1645" s="2"/>
    </row>
    <row r="1646" spans="11:12">
      <c r="K1646" s="2"/>
      <c r="L1646" s="2"/>
    </row>
    <row r="1647" spans="11:12">
      <c r="K1647" s="2"/>
      <c r="L1647" s="2"/>
    </row>
    <row r="1648" spans="11:12">
      <c r="K1648" s="2"/>
    </row>
    <row r="1649" spans="11:12">
      <c r="K1649" s="2"/>
      <c r="L1649" s="2"/>
    </row>
    <row r="1650" spans="11:12">
      <c r="K1650" s="2"/>
      <c r="L1650" s="2"/>
    </row>
    <row r="1651" spans="11:12">
      <c r="K1651" s="2"/>
      <c r="L1651" s="2"/>
    </row>
    <row r="1652" spans="11:12">
      <c r="K1652" s="2"/>
      <c r="L1652" s="2"/>
    </row>
    <row r="1653" spans="11:12">
      <c r="K1653" s="2"/>
    </row>
    <row r="1654" spans="11:12">
      <c r="K1654" s="2"/>
      <c r="L1654" s="2"/>
    </row>
    <row r="1655" spans="11:12">
      <c r="K1655" s="2"/>
      <c r="L1655" s="2"/>
    </row>
    <row r="1656" spans="11:12">
      <c r="K1656" s="2"/>
      <c r="L1656" s="2"/>
    </row>
    <row r="1657" spans="11:12">
      <c r="K1657" s="2"/>
    </row>
    <row r="1658" spans="11:12">
      <c r="K1658" s="2"/>
    </row>
    <row r="1659" spans="11:12">
      <c r="K1659" s="2"/>
    </row>
    <row r="1660" spans="11:12">
      <c r="K1660" s="2"/>
    </row>
    <row r="1661" spans="11:12">
      <c r="K1661" s="2"/>
    </row>
    <row r="1662" spans="11:12">
      <c r="K1662" s="2"/>
      <c r="L1662" s="2"/>
    </row>
    <row r="1663" spans="11:12">
      <c r="K1663" s="2"/>
      <c r="L1663" s="2"/>
    </row>
    <row r="1664" spans="11:12">
      <c r="K1664" s="2"/>
      <c r="L1664" s="2"/>
    </row>
    <row r="1665" spans="11:12">
      <c r="K1665" s="2"/>
      <c r="L1665" s="2"/>
    </row>
    <row r="1666" spans="11:12">
      <c r="K1666" s="2"/>
      <c r="L1666" s="2"/>
    </row>
    <row r="1667" spans="11:12">
      <c r="K1667" s="2"/>
      <c r="L1667" s="2"/>
    </row>
    <row r="1668" spans="11:12">
      <c r="K1668" s="2"/>
      <c r="L1668" s="2"/>
    </row>
    <row r="1669" spans="11:12">
      <c r="K1669" s="2"/>
      <c r="L1669" s="2"/>
    </row>
    <row r="1670" spans="11:12">
      <c r="K1670" s="2"/>
    </row>
    <row r="1671" spans="11:12">
      <c r="K1671" s="2"/>
      <c r="L1671" s="2"/>
    </row>
    <row r="1672" spans="11:12">
      <c r="K1672" s="2"/>
      <c r="L1672" s="2"/>
    </row>
    <row r="1673" spans="11:12">
      <c r="K1673" s="2"/>
    </row>
    <row r="1674" spans="11:12">
      <c r="K1674" s="2"/>
    </row>
    <row r="1675" spans="11:12">
      <c r="K1675" s="2"/>
    </row>
    <row r="1676" spans="11:12">
      <c r="K1676" s="2"/>
    </row>
    <row r="1677" spans="11:12">
      <c r="K1677" s="2"/>
    </row>
    <row r="1678" spans="11:12">
      <c r="K1678" s="2"/>
    </row>
    <row r="1679" spans="11:12">
      <c r="K1679" s="2"/>
    </row>
    <row r="1680" spans="11:12">
      <c r="K1680" s="2"/>
    </row>
    <row r="1681" spans="11:12">
      <c r="K1681" s="2"/>
    </row>
    <row r="1682" spans="11:12">
      <c r="K1682" s="2"/>
    </row>
    <row r="1683" spans="11:12">
      <c r="K1683" s="2"/>
      <c r="L1683" s="2"/>
    </row>
    <row r="1684" spans="11:12">
      <c r="K1684" s="2"/>
      <c r="L1684" s="2"/>
    </row>
    <row r="1685" spans="11:12">
      <c r="K1685" s="2"/>
      <c r="L1685" s="2"/>
    </row>
    <row r="1686" spans="11:12">
      <c r="K1686" s="2"/>
      <c r="L1686" s="2"/>
    </row>
    <row r="1687" spans="11:12">
      <c r="K1687" s="2"/>
      <c r="L1687" s="2"/>
    </row>
    <row r="1688" spans="11:12">
      <c r="K1688" s="2"/>
      <c r="L1688" s="2"/>
    </row>
    <row r="1689" spans="11:12">
      <c r="K1689" s="2"/>
      <c r="L1689" s="2"/>
    </row>
    <row r="1690" spans="11:12">
      <c r="K1690" s="2"/>
      <c r="L1690" s="2"/>
    </row>
    <row r="1691" spans="11:12">
      <c r="K1691" s="2"/>
      <c r="L1691" s="2"/>
    </row>
    <row r="1692" spans="11:12">
      <c r="K1692" s="2"/>
      <c r="L1692" s="2"/>
    </row>
    <row r="1693" spans="11:12">
      <c r="K1693" s="2"/>
      <c r="L1693" s="2"/>
    </row>
    <row r="1694" spans="11:12">
      <c r="K1694" s="2"/>
    </row>
    <row r="1695" spans="11:12">
      <c r="K1695" s="2"/>
    </row>
    <row r="1696" spans="11:12">
      <c r="K1696" s="2"/>
    </row>
    <row r="1697" spans="11:12">
      <c r="K1697" s="2"/>
    </row>
    <row r="1698" spans="11:12">
      <c r="K1698" s="2"/>
    </row>
    <row r="1699" spans="11:12">
      <c r="K1699" s="2"/>
    </row>
    <row r="1700" spans="11:12">
      <c r="K1700" s="2"/>
    </row>
    <row r="1701" spans="11:12">
      <c r="K1701" s="2"/>
    </row>
    <row r="1702" spans="11:12">
      <c r="K1702" s="2"/>
    </row>
    <row r="1703" spans="11:12">
      <c r="K1703" s="2"/>
    </row>
    <row r="1704" spans="11:12">
      <c r="K1704" s="2"/>
    </row>
    <row r="1705" spans="11:12">
      <c r="K1705" s="2"/>
      <c r="L1705" s="2"/>
    </row>
    <row r="1706" spans="11:12">
      <c r="K1706" s="2"/>
      <c r="L1706" s="2"/>
    </row>
    <row r="1707" spans="11:12">
      <c r="K1707" s="2"/>
      <c r="L1707" s="2"/>
    </row>
    <row r="1708" spans="11:12">
      <c r="K1708" s="2"/>
      <c r="L1708" s="2"/>
    </row>
    <row r="1709" spans="11:12">
      <c r="K1709" s="2"/>
      <c r="L1709" s="2"/>
    </row>
    <row r="1710" spans="11:12">
      <c r="K1710" s="2"/>
      <c r="L1710" s="2"/>
    </row>
    <row r="1711" spans="11:12">
      <c r="K1711" s="2"/>
      <c r="L1711" s="2"/>
    </row>
    <row r="1712" spans="11:12">
      <c r="K1712" s="2"/>
      <c r="L1712" s="2"/>
    </row>
    <row r="1713" spans="11:12">
      <c r="K1713" s="2"/>
      <c r="L1713" s="2"/>
    </row>
    <row r="1714" spans="11:12">
      <c r="K1714" s="2"/>
      <c r="L1714" s="2"/>
    </row>
    <row r="1715" spans="11:12">
      <c r="K1715" s="2"/>
      <c r="L1715" s="2"/>
    </row>
    <row r="1716" spans="11:12">
      <c r="K1716" s="2"/>
    </row>
    <row r="1717" spans="11:12">
      <c r="K1717" s="2"/>
      <c r="L1717" s="2"/>
    </row>
    <row r="1718" spans="11:12">
      <c r="K1718" s="2"/>
      <c r="L1718" s="2"/>
    </row>
    <row r="1719" spans="11:12">
      <c r="K1719" s="2"/>
    </row>
    <row r="1720" spans="11:12">
      <c r="K1720" s="2"/>
    </row>
    <row r="1721" spans="11:12">
      <c r="K1721" s="2"/>
    </row>
    <row r="1722" spans="11:12">
      <c r="K1722" s="2"/>
    </row>
    <row r="1723" spans="11:12">
      <c r="K1723" s="2"/>
      <c r="L1723" s="2"/>
    </row>
    <row r="1724" spans="11:12">
      <c r="K1724" s="2"/>
      <c r="L1724" s="2"/>
    </row>
    <row r="1725" spans="11:12">
      <c r="K1725" s="2"/>
      <c r="L1725" s="2"/>
    </row>
    <row r="1726" spans="11:12">
      <c r="K1726" s="2"/>
      <c r="L1726" s="2"/>
    </row>
    <row r="1727" spans="11:12">
      <c r="K1727" s="2"/>
      <c r="L1727" s="2"/>
    </row>
    <row r="1728" spans="11:12">
      <c r="K1728" s="2"/>
      <c r="L1728" s="2"/>
    </row>
    <row r="1729" spans="11:12">
      <c r="K1729" s="2"/>
      <c r="L1729" s="2"/>
    </row>
    <row r="1730" spans="11:12">
      <c r="K1730" s="2"/>
      <c r="L1730" s="2"/>
    </row>
    <row r="1731" spans="11:12">
      <c r="K1731" s="2"/>
      <c r="L1731" s="2"/>
    </row>
    <row r="1732" spans="11:12">
      <c r="K1732" s="2"/>
    </row>
    <row r="1733" spans="11:12">
      <c r="K1733" s="2"/>
    </row>
    <row r="1734" spans="11:12">
      <c r="K1734" s="2"/>
    </row>
    <row r="1735" spans="11:12">
      <c r="K1735" s="2"/>
    </row>
    <row r="1736" spans="11:12">
      <c r="K1736" s="2"/>
      <c r="L1736" s="2"/>
    </row>
    <row r="1737" spans="11:12">
      <c r="K1737" s="2"/>
      <c r="L1737" s="2"/>
    </row>
    <row r="1738" spans="11:12">
      <c r="K1738" s="2"/>
      <c r="L1738" s="2"/>
    </row>
    <row r="1739" spans="11:12">
      <c r="K1739" s="2"/>
    </row>
    <row r="1740" spans="11:12">
      <c r="K1740" s="2"/>
    </row>
    <row r="1741" spans="11:12">
      <c r="K1741" s="2"/>
    </row>
    <row r="1742" spans="11:12">
      <c r="K1742" s="2"/>
      <c r="L1742" s="2"/>
    </row>
    <row r="1743" spans="11:12">
      <c r="K1743" s="2"/>
      <c r="L1743" s="2"/>
    </row>
    <row r="1744" spans="11:12">
      <c r="K1744" s="2"/>
      <c r="L1744" s="2"/>
    </row>
    <row r="1745" spans="11:12">
      <c r="K1745" s="2"/>
      <c r="L1745" s="2"/>
    </row>
    <row r="1746" spans="11:12">
      <c r="K1746" s="2"/>
      <c r="L1746" s="2"/>
    </row>
    <row r="1747" spans="11:12">
      <c r="K1747" s="2"/>
    </row>
    <row r="1748" spans="11:12">
      <c r="K1748" s="2"/>
    </row>
    <row r="1749" spans="11:12">
      <c r="K1749" s="2"/>
      <c r="L1749" s="2"/>
    </row>
    <row r="1750" spans="11:12">
      <c r="K1750" s="2"/>
      <c r="L1750" s="2"/>
    </row>
    <row r="1751" spans="11:12">
      <c r="K1751" s="2"/>
    </row>
    <row r="1752" spans="11:12">
      <c r="K1752" s="2"/>
      <c r="L1752" s="2"/>
    </row>
    <row r="1753" spans="11:12">
      <c r="K1753" s="2"/>
    </row>
    <row r="1754" spans="11:12">
      <c r="K1754" s="2"/>
      <c r="L1754" s="2"/>
    </row>
    <row r="1755" spans="11:12">
      <c r="K1755" s="2"/>
    </row>
    <row r="1756" spans="11:12">
      <c r="K1756" s="2"/>
    </row>
    <row r="1757" spans="11:12">
      <c r="K1757" s="2"/>
      <c r="L1757" s="2"/>
    </row>
    <row r="1758" spans="11:12">
      <c r="K1758" s="2"/>
      <c r="L1758" s="2"/>
    </row>
    <row r="1759" spans="11:12">
      <c r="K1759" s="2"/>
    </row>
    <row r="1760" spans="11:12">
      <c r="K1760" s="2"/>
      <c r="L1760" s="2"/>
    </row>
    <row r="1761" spans="11:12">
      <c r="K1761" s="2"/>
      <c r="L1761" s="2"/>
    </row>
    <row r="1762" spans="11:12">
      <c r="K1762" s="2"/>
    </row>
    <row r="1763" spans="11:12">
      <c r="K1763" s="2"/>
      <c r="L1763" s="2"/>
    </row>
    <row r="1764" spans="11:12">
      <c r="K1764" s="2"/>
      <c r="L1764" s="2"/>
    </row>
    <row r="1765" spans="11:12">
      <c r="K1765" s="2"/>
      <c r="L1765" s="2"/>
    </row>
    <row r="1766" spans="11:12">
      <c r="K1766" s="2"/>
    </row>
    <row r="1767" spans="11:12">
      <c r="K1767" s="2"/>
      <c r="L1767" s="2"/>
    </row>
    <row r="1768" spans="11:12">
      <c r="K1768" s="2"/>
    </row>
    <row r="1769" spans="11:12">
      <c r="K1769" s="2"/>
      <c r="L1769" s="2"/>
    </row>
    <row r="1770" spans="11:12">
      <c r="K1770" s="2"/>
    </row>
    <row r="1771" spans="11:12">
      <c r="K1771" s="2"/>
      <c r="L1771" s="2"/>
    </row>
    <row r="1772" spans="11:12">
      <c r="K1772" s="2"/>
    </row>
    <row r="1773" spans="11:12">
      <c r="K1773" s="2"/>
    </row>
    <row r="1774" spans="11:12">
      <c r="K1774" s="2"/>
      <c r="L1774" s="2"/>
    </row>
    <row r="1775" spans="11:12">
      <c r="K1775" s="2"/>
      <c r="L1775" s="2"/>
    </row>
    <row r="1776" spans="11:12">
      <c r="K1776" s="2"/>
      <c r="L1776" s="2"/>
    </row>
    <row r="1777" spans="11:12">
      <c r="K1777" s="2"/>
    </row>
    <row r="1778" spans="11:12">
      <c r="K1778" s="2"/>
      <c r="L1778" s="2"/>
    </row>
    <row r="1779" spans="11:12">
      <c r="K1779" s="2"/>
    </row>
    <row r="1780" spans="11:12">
      <c r="K1780" s="2"/>
    </row>
    <row r="1781" spans="11:12">
      <c r="K1781" s="2"/>
    </row>
    <row r="1782" spans="11:12">
      <c r="K1782" s="2"/>
    </row>
    <row r="1783" spans="11:12">
      <c r="K1783" s="2"/>
    </row>
    <row r="1784" spans="11:12">
      <c r="K1784" s="2"/>
    </row>
    <row r="1785" spans="11:12">
      <c r="K1785" s="2"/>
    </row>
    <row r="1786" spans="11:12">
      <c r="K1786" s="2"/>
    </row>
    <row r="1787" spans="11:12">
      <c r="K1787" s="2"/>
    </row>
    <row r="1788" spans="11:12">
      <c r="K1788" s="2"/>
    </row>
    <row r="1789" spans="11:12">
      <c r="K1789" s="2"/>
    </row>
    <row r="1790" spans="11:12">
      <c r="K1790" s="2"/>
    </row>
    <row r="1791" spans="11:12">
      <c r="K1791" s="2"/>
    </row>
    <row r="1792" spans="11:12">
      <c r="K1792" s="2"/>
    </row>
    <row r="1793" spans="11:12">
      <c r="K1793" s="2"/>
    </row>
    <row r="1794" spans="11:12">
      <c r="K1794" s="2"/>
      <c r="L1794" s="2"/>
    </row>
    <row r="1795" spans="11:12">
      <c r="K1795" s="2"/>
      <c r="L1795" s="2"/>
    </row>
    <row r="1796" spans="11:12">
      <c r="K1796" s="2"/>
      <c r="L1796" s="2"/>
    </row>
    <row r="1797" spans="11:12">
      <c r="K1797" s="2"/>
      <c r="L1797" s="2"/>
    </row>
    <row r="1798" spans="11:12">
      <c r="K1798" s="2"/>
      <c r="L1798" s="2"/>
    </row>
    <row r="1799" spans="11:12">
      <c r="K1799" s="2"/>
      <c r="L1799" s="2"/>
    </row>
    <row r="1800" spans="11:12">
      <c r="K1800" s="2"/>
      <c r="L1800" s="2"/>
    </row>
    <row r="1801" spans="11:12">
      <c r="K1801" s="2"/>
      <c r="L1801" s="2"/>
    </row>
    <row r="1802" spans="11:12">
      <c r="K1802" s="2"/>
      <c r="L1802" s="2"/>
    </row>
    <row r="1803" spans="11:12">
      <c r="K1803" s="2"/>
      <c r="L1803" s="2"/>
    </row>
    <row r="1804" spans="11:12">
      <c r="K1804" s="2"/>
      <c r="L1804" s="2"/>
    </row>
    <row r="1805" spans="11:12">
      <c r="K1805" s="2"/>
      <c r="L1805" s="2"/>
    </row>
    <row r="1806" spans="11:12">
      <c r="K1806" s="2"/>
      <c r="L1806" s="2"/>
    </row>
    <row r="1807" spans="11:12">
      <c r="K1807" s="2"/>
      <c r="L1807" s="2"/>
    </row>
    <row r="1808" spans="11:12">
      <c r="K1808" s="2"/>
    </row>
    <row r="1809" spans="11:12">
      <c r="K1809" s="2"/>
      <c r="L1809" s="2"/>
    </row>
    <row r="1810" spans="11:12">
      <c r="K1810" s="2"/>
      <c r="L1810" s="2"/>
    </row>
    <row r="1811" spans="11:12">
      <c r="K1811" s="2"/>
      <c r="L1811" s="2"/>
    </row>
    <row r="1812" spans="11:12">
      <c r="K1812" s="2"/>
      <c r="L1812" s="2"/>
    </row>
    <row r="1813" spans="11:12">
      <c r="K1813" s="2"/>
      <c r="L1813" s="2"/>
    </row>
    <row r="1814" spans="11:12">
      <c r="K1814" s="2"/>
      <c r="L1814" s="2"/>
    </row>
    <row r="1815" spans="11:12">
      <c r="K1815" s="2"/>
    </row>
    <row r="1816" spans="11:12">
      <c r="K1816" s="2"/>
    </row>
    <row r="1817" spans="11:12">
      <c r="K1817" s="2"/>
      <c r="L1817" s="2"/>
    </row>
    <row r="1818" spans="11:12">
      <c r="K1818" s="2"/>
    </row>
    <row r="1819" spans="11:12">
      <c r="K1819" s="2"/>
    </row>
    <row r="1820" spans="11:12">
      <c r="K1820" s="2"/>
    </row>
    <row r="1821" spans="11:12">
      <c r="K1821" s="2"/>
    </row>
    <row r="1822" spans="11:12">
      <c r="K1822" s="2"/>
    </row>
    <row r="1823" spans="11:12">
      <c r="K1823" s="2"/>
      <c r="L1823" s="2"/>
    </row>
    <row r="1824" spans="11:12">
      <c r="K1824" s="2"/>
      <c r="L1824" s="2"/>
    </row>
    <row r="1825" spans="11:12">
      <c r="K1825" s="2"/>
      <c r="L1825" s="2"/>
    </row>
    <row r="1826" spans="11:12">
      <c r="K1826" s="2"/>
      <c r="L1826" s="2"/>
    </row>
    <row r="1827" spans="11:12">
      <c r="K1827" s="2"/>
      <c r="L1827" s="2"/>
    </row>
    <row r="1828" spans="11:12">
      <c r="K1828" s="2"/>
    </row>
    <row r="1829" spans="11:12">
      <c r="K1829" s="2"/>
    </row>
    <row r="1830" spans="11:12">
      <c r="K1830" s="2"/>
    </row>
    <row r="1831" spans="11:12">
      <c r="K1831" s="2"/>
    </row>
    <row r="1832" spans="11:12">
      <c r="K1832" s="2"/>
    </row>
    <row r="1833" spans="11:12">
      <c r="K1833" s="2"/>
    </row>
    <row r="1834" spans="11:12">
      <c r="K1834" s="2"/>
    </row>
    <row r="1835" spans="11:12">
      <c r="K1835" s="2"/>
    </row>
    <row r="1836" spans="11:12">
      <c r="K1836" s="2"/>
    </row>
    <row r="1837" spans="11:12">
      <c r="K1837" s="2"/>
    </row>
    <row r="1838" spans="11:12">
      <c r="K1838" s="2"/>
    </row>
    <row r="1839" spans="11:12">
      <c r="K1839" s="2"/>
    </row>
    <row r="1840" spans="11:12">
      <c r="K1840" s="2"/>
    </row>
    <row r="1841" spans="11:12">
      <c r="K1841" s="2"/>
      <c r="L1841" s="2"/>
    </row>
    <row r="1842" spans="11:12">
      <c r="K1842" s="2"/>
      <c r="L1842" s="2"/>
    </row>
    <row r="1843" spans="11:12">
      <c r="K1843" s="2"/>
      <c r="L1843" s="2"/>
    </row>
    <row r="1844" spans="11:12">
      <c r="K1844" s="2"/>
      <c r="L1844" s="2"/>
    </row>
    <row r="1845" spans="11:12">
      <c r="K1845" s="2"/>
      <c r="L1845" s="2"/>
    </row>
    <row r="1846" spans="11:12">
      <c r="K1846" s="2"/>
      <c r="L1846" s="2"/>
    </row>
    <row r="1847" spans="11:12">
      <c r="K1847" s="2"/>
      <c r="L1847" s="2"/>
    </row>
    <row r="1848" spans="11:12">
      <c r="K1848" s="2"/>
      <c r="L1848" s="2"/>
    </row>
    <row r="1849" spans="11:12">
      <c r="K1849" s="2"/>
      <c r="L1849" s="2"/>
    </row>
    <row r="1850" spans="11:12">
      <c r="K1850" s="2"/>
      <c r="L1850" s="2"/>
    </row>
    <row r="1851" spans="11:12">
      <c r="K1851" s="2"/>
      <c r="L1851" s="2"/>
    </row>
    <row r="1852" spans="11:12">
      <c r="K1852" s="2"/>
      <c r="L1852" s="2"/>
    </row>
    <row r="1853" spans="11:12">
      <c r="K1853" s="2"/>
      <c r="L1853" s="2"/>
    </row>
    <row r="1854" spans="11:12">
      <c r="K1854" s="2"/>
      <c r="L1854" s="2"/>
    </row>
    <row r="1855" spans="11:12">
      <c r="K1855" s="2"/>
      <c r="L1855" s="2"/>
    </row>
    <row r="1856" spans="11:12">
      <c r="K1856" s="2"/>
      <c r="L1856" s="2"/>
    </row>
    <row r="1857" spans="11:12">
      <c r="K1857" s="2"/>
      <c r="L1857" s="2"/>
    </row>
    <row r="1858" spans="11:12">
      <c r="K1858" s="2"/>
      <c r="L1858" s="2"/>
    </row>
    <row r="1859" spans="11:12">
      <c r="K1859" s="2"/>
      <c r="L1859" s="2"/>
    </row>
    <row r="1860" spans="11:12">
      <c r="K1860" s="2"/>
      <c r="L1860" s="2"/>
    </row>
    <row r="1861" spans="11:12">
      <c r="K1861" s="2"/>
      <c r="L1861" s="2"/>
    </row>
    <row r="1862" spans="11:12">
      <c r="K1862" s="2"/>
      <c r="L1862" s="2"/>
    </row>
    <row r="1863" spans="11:12">
      <c r="K1863" s="2"/>
      <c r="L1863" s="2"/>
    </row>
    <row r="1864" spans="11:12">
      <c r="K1864" s="2"/>
    </row>
    <row r="1865" spans="11:12">
      <c r="K1865" s="2"/>
    </row>
    <row r="1866" spans="11:12">
      <c r="K1866" s="2"/>
      <c r="L1866" s="2"/>
    </row>
    <row r="1867" spans="11:12">
      <c r="K1867" s="2"/>
      <c r="L1867" s="2"/>
    </row>
    <row r="1868" spans="11:12">
      <c r="K1868" s="2"/>
      <c r="L1868" s="2"/>
    </row>
    <row r="1869" spans="11:12">
      <c r="K1869" s="2"/>
      <c r="L1869" s="2"/>
    </row>
    <row r="1870" spans="11:12">
      <c r="K1870" s="2"/>
      <c r="L1870" s="2"/>
    </row>
    <row r="1871" spans="11:12">
      <c r="K1871" s="2"/>
      <c r="L1871" s="2"/>
    </row>
    <row r="1872" spans="11:12">
      <c r="K1872" s="2"/>
    </row>
    <row r="1873" spans="11:12">
      <c r="K1873" s="2"/>
    </row>
    <row r="1874" spans="11:12">
      <c r="K1874" s="2"/>
    </row>
    <row r="1875" spans="11:12">
      <c r="K1875" s="2"/>
    </row>
    <row r="1876" spans="11:12">
      <c r="K1876" s="2"/>
    </row>
    <row r="1877" spans="11:12">
      <c r="K1877" s="2"/>
    </row>
    <row r="1878" spans="11:12">
      <c r="K1878" s="2"/>
    </row>
    <row r="1879" spans="11:12">
      <c r="K1879" s="2"/>
    </row>
    <row r="1880" spans="11:12">
      <c r="K1880" s="2"/>
    </row>
    <row r="1881" spans="11:12">
      <c r="K1881" s="2"/>
    </row>
    <row r="1882" spans="11:12">
      <c r="K1882" s="2"/>
      <c r="L1882" s="2"/>
    </row>
    <row r="1883" spans="11:12">
      <c r="K1883" s="2"/>
      <c r="L1883" s="2"/>
    </row>
    <row r="1884" spans="11:12">
      <c r="K1884" s="2"/>
      <c r="L1884" s="2"/>
    </row>
    <row r="1885" spans="11:12">
      <c r="K1885" s="2"/>
      <c r="L1885" s="2"/>
    </row>
    <row r="1886" spans="11:12">
      <c r="K1886" s="2"/>
      <c r="L1886" s="2"/>
    </row>
    <row r="1887" spans="11:12">
      <c r="K1887" s="2"/>
      <c r="L1887" s="2"/>
    </row>
    <row r="1888" spans="11:12">
      <c r="K1888" s="2"/>
      <c r="L1888" s="2"/>
    </row>
    <row r="1889" spans="11:12">
      <c r="K1889" s="2"/>
      <c r="L1889" s="2"/>
    </row>
    <row r="1890" spans="11:12">
      <c r="K1890" s="2"/>
      <c r="L1890" s="2"/>
    </row>
    <row r="1891" spans="11:12">
      <c r="K1891" s="2"/>
      <c r="L1891" s="2"/>
    </row>
    <row r="1892" spans="11:12">
      <c r="K1892" s="2"/>
      <c r="L1892" s="2"/>
    </row>
    <row r="1893" spans="11:12">
      <c r="K1893" s="2"/>
      <c r="L1893" s="2"/>
    </row>
    <row r="1894" spans="11:12">
      <c r="K1894" s="2"/>
      <c r="L1894" s="2"/>
    </row>
    <row r="1895" spans="11:12">
      <c r="K1895" s="2"/>
      <c r="L1895" s="2"/>
    </row>
    <row r="1896" spans="11:12">
      <c r="K1896" s="2"/>
      <c r="L1896" s="2"/>
    </row>
    <row r="1897" spans="11:12">
      <c r="K1897" s="2"/>
      <c r="L1897" s="2"/>
    </row>
    <row r="1898" spans="11:12">
      <c r="K1898" s="2"/>
      <c r="L1898" s="2"/>
    </row>
    <row r="1899" spans="11:12">
      <c r="K1899" s="2"/>
      <c r="L1899" s="2"/>
    </row>
    <row r="1900" spans="11:12">
      <c r="K1900" s="2"/>
      <c r="L1900" s="2"/>
    </row>
    <row r="1901" spans="11:12">
      <c r="K1901" s="2"/>
      <c r="L1901" s="2"/>
    </row>
    <row r="1902" spans="11:12">
      <c r="K1902" s="2"/>
      <c r="L1902" s="2"/>
    </row>
    <row r="1903" spans="11:12">
      <c r="K1903" s="2"/>
      <c r="L1903" s="2"/>
    </row>
    <row r="1904" spans="11:12">
      <c r="K1904" s="2"/>
      <c r="L1904" s="2"/>
    </row>
    <row r="1905" spans="11:12">
      <c r="K1905" s="2"/>
      <c r="L1905" s="2"/>
    </row>
    <row r="1906" spans="11:12">
      <c r="K1906" s="2"/>
      <c r="L1906" s="2"/>
    </row>
    <row r="1907" spans="11:12">
      <c r="K1907" s="2"/>
      <c r="L1907" s="2"/>
    </row>
    <row r="1908" spans="11:12">
      <c r="K1908" s="2"/>
      <c r="L1908" s="2"/>
    </row>
    <row r="1909" spans="11:12">
      <c r="K1909" s="2"/>
      <c r="L1909" s="2"/>
    </row>
    <row r="1910" spans="11:12">
      <c r="K1910" s="2"/>
      <c r="L1910" s="2"/>
    </row>
    <row r="1911" spans="11:12">
      <c r="K1911" s="2"/>
      <c r="L1911" s="2"/>
    </row>
    <row r="1912" spans="11:12">
      <c r="K1912" s="2"/>
      <c r="L1912" s="2"/>
    </row>
    <row r="1913" spans="11:12">
      <c r="K1913" s="2"/>
      <c r="L1913" s="2"/>
    </row>
    <row r="1914" spans="11:12">
      <c r="K1914" s="2"/>
      <c r="L1914" s="2"/>
    </row>
    <row r="1915" spans="11:12">
      <c r="K1915" s="2"/>
      <c r="L1915" s="2"/>
    </row>
    <row r="1916" spans="11:12">
      <c r="K1916" s="2"/>
      <c r="L1916" s="2"/>
    </row>
    <row r="1917" spans="11:12">
      <c r="K1917" s="2"/>
      <c r="L1917" s="2"/>
    </row>
    <row r="1918" spans="11:12">
      <c r="K1918" s="2"/>
      <c r="L1918" s="2"/>
    </row>
    <row r="1919" spans="11:12">
      <c r="K1919" s="2"/>
      <c r="L1919" s="2"/>
    </row>
    <row r="1920" spans="11:12">
      <c r="K1920" s="2"/>
      <c r="L1920" s="2"/>
    </row>
    <row r="1921" spans="11:12">
      <c r="K1921" s="2"/>
      <c r="L1921" s="2"/>
    </row>
    <row r="1922" spans="11:12">
      <c r="K1922" s="2"/>
    </row>
    <row r="1923" spans="11:12">
      <c r="K1923" s="2"/>
    </row>
    <row r="1924" spans="11:12">
      <c r="K1924" s="2"/>
      <c r="L1924" s="2"/>
    </row>
    <row r="1925" spans="11:12">
      <c r="K1925" s="2"/>
      <c r="L1925" s="2"/>
    </row>
    <row r="1926" spans="11:12">
      <c r="K1926" s="2"/>
      <c r="L1926" s="2"/>
    </row>
    <row r="1927" spans="11:12">
      <c r="K1927" s="2"/>
      <c r="L1927" s="2"/>
    </row>
    <row r="1928" spans="11:12">
      <c r="K1928" s="2"/>
      <c r="L1928" s="2"/>
    </row>
    <row r="1929" spans="11:12">
      <c r="K1929" s="2"/>
    </row>
    <row r="1930" spans="11:12">
      <c r="K1930" s="2"/>
    </row>
    <row r="1931" spans="11:12">
      <c r="K1931" s="2"/>
    </row>
    <row r="1932" spans="11:12">
      <c r="K1932" s="2"/>
    </row>
    <row r="1933" spans="11:12">
      <c r="K1933" s="2"/>
    </row>
    <row r="1934" spans="11:12">
      <c r="K1934" s="2"/>
    </row>
    <row r="1935" spans="11:12">
      <c r="K1935" s="2"/>
    </row>
    <row r="1936" spans="11:12">
      <c r="K1936" s="2"/>
    </row>
    <row r="1937" spans="11:12">
      <c r="K1937" s="2"/>
    </row>
    <row r="1938" spans="11:12">
      <c r="K1938" s="2"/>
    </row>
    <row r="1939" spans="11:12">
      <c r="K1939" s="2"/>
      <c r="L1939" s="2"/>
    </row>
    <row r="1940" spans="11:12">
      <c r="K1940" s="2"/>
      <c r="L1940" s="2"/>
    </row>
    <row r="1941" spans="11:12">
      <c r="K1941" s="2"/>
      <c r="L1941" s="2"/>
    </row>
    <row r="1942" spans="11:12">
      <c r="K1942" s="2"/>
      <c r="L1942" s="2"/>
    </row>
    <row r="1943" spans="11:12">
      <c r="K1943" s="2"/>
      <c r="L1943" s="2"/>
    </row>
    <row r="1944" spans="11:12">
      <c r="K1944" s="2"/>
      <c r="L1944" s="2"/>
    </row>
    <row r="1945" spans="11:12">
      <c r="K1945" s="2"/>
      <c r="L1945" s="2"/>
    </row>
    <row r="1946" spans="11:12">
      <c r="K1946" s="2"/>
      <c r="L1946" s="2"/>
    </row>
    <row r="1947" spans="11:12">
      <c r="K1947" s="2"/>
      <c r="L1947" s="2"/>
    </row>
    <row r="1948" spans="11:12">
      <c r="K1948" s="2"/>
      <c r="L1948" s="2"/>
    </row>
    <row r="1949" spans="11:12">
      <c r="K1949" s="2"/>
      <c r="L1949" s="2"/>
    </row>
    <row r="1950" spans="11:12">
      <c r="K1950" s="2"/>
      <c r="L1950" s="2"/>
    </row>
    <row r="1951" spans="11:12">
      <c r="K1951" s="2"/>
    </row>
    <row r="1952" spans="11:12">
      <c r="K1952" s="2"/>
      <c r="L1952" s="2"/>
    </row>
    <row r="1953" spans="11:12">
      <c r="K1953" s="2"/>
    </row>
    <row r="1954" spans="11:12">
      <c r="K1954" s="2"/>
      <c r="L1954" s="2"/>
    </row>
    <row r="1955" spans="11:12">
      <c r="K1955" s="2"/>
      <c r="L1955" s="2"/>
    </row>
    <row r="1956" spans="11:12">
      <c r="K1956" s="2"/>
      <c r="L1956" s="2"/>
    </row>
    <row r="1957" spans="11:12">
      <c r="K1957" s="2"/>
      <c r="L1957" s="2"/>
    </row>
    <row r="1958" spans="11:12">
      <c r="K1958" s="2"/>
    </row>
    <row r="1959" spans="11:12">
      <c r="K1959" s="2"/>
    </row>
    <row r="1960" spans="11:12">
      <c r="K1960" s="2"/>
      <c r="L1960" s="2"/>
    </row>
    <row r="1961" spans="11:12">
      <c r="K1961" s="2"/>
      <c r="L1961" s="2"/>
    </row>
    <row r="1962" spans="11:12">
      <c r="K1962" s="2"/>
    </row>
    <row r="1963" spans="11:12">
      <c r="K1963" s="2"/>
      <c r="L1963" s="2"/>
    </row>
    <row r="1964" spans="11:12">
      <c r="K1964" s="2"/>
      <c r="L1964" s="2"/>
    </row>
    <row r="1965" spans="11:12">
      <c r="K1965" s="2"/>
      <c r="L1965" s="2"/>
    </row>
    <row r="1966" spans="11:12">
      <c r="K1966" s="2"/>
    </row>
    <row r="1967" spans="11:12">
      <c r="K1967" s="2"/>
      <c r="L1967" s="2"/>
    </row>
    <row r="1968" spans="11:12">
      <c r="K1968" s="2"/>
      <c r="L1968" s="2"/>
    </row>
    <row r="1969" spans="11:12">
      <c r="K1969" s="2"/>
    </row>
    <row r="1970" spans="11:12">
      <c r="K1970" s="2"/>
      <c r="L1970" s="2"/>
    </row>
    <row r="1971" spans="11:12">
      <c r="K1971" s="2"/>
    </row>
    <row r="1972" spans="11:12">
      <c r="K1972" s="2"/>
      <c r="L1972" s="2"/>
    </row>
    <row r="1973" spans="11:12">
      <c r="K1973" s="2"/>
    </row>
    <row r="1974" spans="11:12">
      <c r="K1974" s="2"/>
      <c r="L1974" s="2"/>
    </row>
    <row r="1975" spans="11:12">
      <c r="K1975" s="2"/>
    </row>
    <row r="1976" spans="11:12">
      <c r="K1976" s="2"/>
      <c r="L1976" s="2"/>
    </row>
    <row r="1977" spans="11:12">
      <c r="K1977" s="2"/>
      <c r="L1977" s="2"/>
    </row>
    <row r="1978" spans="11:12">
      <c r="K1978" s="2"/>
    </row>
    <row r="1979" spans="11:12">
      <c r="K1979" s="2"/>
      <c r="L1979" s="2"/>
    </row>
    <row r="1980" spans="11:12">
      <c r="K1980" s="2"/>
    </row>
    <row r="1981" spans="11:12">
      <c r="K1981" s="2"/>
      <c r="L1981" s="2"/>
    </row>
    <row r="1982" spans="11:12">
      <c r="K1982" s="2"/>
      <c r="L1982" s="2"/>
    </row>
    <row r="1983" spans="11:12">
      <c r="K1983" s="2"/>
      <c r="L1983" s="2"/>
    </row>
    <row r="1984" spans="11:12">
      <c r="K1984" s="2"/>
    </row>
    <row r="1985" spans="11:12">
      <c r="K1985" s="2"/>
      <c r="L1985" s="2"/>
    </row>
    <row r="1986" spans="11:12">
      <c r="K1986" s="2"/>
    </row>
    <row r="1987" spans="11:12">
      <c r="K1987" s="2"/>
    </row>
    <row r="1988" spans="11:12">
      <c r="K1988" s="2"/>
      <c r="L1988" s="2"/>
    </row>
    <row r="1989" spans="11:12">
      <c r="K1989" s="2"/>
      <c r="L1989" s="2"/>
    </row>
    <row r="1990" spans="11:12">
      <c r="K1990" s="2"/>
    </row>
    <row r="1991" spans="11:12">
      <c r="K1991" s="2"/>
      <c r="L1991" s="2"/>
    </row>
    <row r="1992" spans="11:12">
      <c r="K1992" s="2"/>
      <c r="L1992" s="2"/>
    </row>
    <row r="1993" spans="11:12">
      <c r="K1993" s="2"/>
    </row>
    <row r="1994" spans="11:12">
      <c r="K1994" s="2"/>
    </row>
    <row r="1995" spans="11:12">
      <c r="K1995" s="2"/>
      <c r="L1995" s="2"/>
    </row>
    <row r="1996" spans="11:12">
      <c r="K1996" s="2"/>
      <c r="L1996" s="2"/>
    </row>
    <row r="1997" spans="11:12">
      <c r="K1997" s="2"/>
      <c r="L1997" s="2"/>
    </row>
    <row r="1998" spans="11:12">
      <c r="K1998" s="2"/>
    </row>
    <row r="1999" spans="11:12">
      <c r="K1999" s="2"/>
      <c r="L1999" s="2"/>
    </row>
    <row r="2000" spans="11:12">
      <c r="K2000" s="2"/>
      <c r="L2000" s="2"/>
    </row>
    <row r="2001" spans="11:12">
      <c r="K2001" s="2"/>
      <c r="L2001" s="2"/>
    </row>
    <row r="2002" spans="11:12">
      <c r="K2002" s="2"/>
      <c r="L2002" s="2"/>
    </row>
    <row r="2003" spans="11:12">
      <c r="K2003" s="2"/>
      <c r="L2003" s="2"/>
    </row>
    <row r="2004" spans="11:12">
      <c r="K2004" s="2"/>
    </row>
    <row r="2005" spans="11:12">
      <c r="K2005" s="2"/>
    </row>
    <row r="2006" spans="11:12">
      <c r="K2006" s="2"/>
      <c r="L2006" s="2"/>
    </row>
    <row r="2007" spans="11:12">
      <c r="K2007" s="2"/>
      <c r="L2007" s="2"/>
    </row>
    <row r="2008" spans="11:12">
      <c r="K2008" s="2"/>
      <c r="L2008" s="2"/>
    </row>
    <row r="2009" spans="11:12">
      <c r="K2009" s="2"/>
    </row>
    <row r="2010" spans="11:12">
      <c r="K2010" s="2"/>
      <c r="L2010" s="2"/>
    </row>
    <row r="2011" spans="11:12">
      <c r="K2011" s="2"/>
    </row>
    <row r="2012" spans="11:12">
      <c r="K2012" s="2"/>
    </row>
    <row r="2013" spans="11:12">
      <c r="K2013" s="2"/>
      <c r="L2013" s="2"/>
    </row>
    <row r="2014" spans="11:12">
      <c r="K2014" s="2"/>
      <c r="L2014" s="2"/>
    </row>
    <row r="2015" spans="11:12">
      <c r="K2015" s="2"/>
      <c r="L2015" s="2"/>
    </row>
    <row r="2016" spans="11:12">
      <c r="K2016" s="2"/>
    </row>
    <row r="2017" spans="11:11">
      <c r="K2017" s="2"/>
    </row>
    <row r="2018" spans="11:11">
      <c r="K2018" s="2"/>
    </row>
    <row r="2019" spans="11:11">
      <c r="K2019" s="2"/>
    </row>
    <row r="2020" spans="11:11">
      <c r="K2020" s="2"/>
    </row>
    <row r="2021" spans="11:11">
      <c r="K2021" s="2"/>
    </row>
    <row r="2022" spans="11:11">
      <c r="K2022" s="2"/>
    </row>
    <row r="2023" spans="11:11">
      <c r="K2023" s="2"/>
    </row>
    <row r="2024" spans="11:11">
      <c r="K2024" s="2"/>
    </row>
    <row r="2025" spans="11:11">
      <c r="K2025" s="2"/>
    </row>
    <row r="2026" spans="11:11">
      <c r="K2026" s="2"/>
    </row>
    <row r="2027" spans="11:11">
      <c r="K2027" s="2"/>
    </row>
    <row r="2028" spans="11:11">
      <c r="K2028" s="2"/>
    </row>
    <row r="2029" spans="11:11">
      <c r="K2029" s="2"/>
    </row>
    <row r="2030" spans="11:11">
      <c r="K2030" s="2"/>
    </row>
    <row r="2031" spans="11:11">
      <c r="K2031" s="2"/>
    </row>
    <row r="2032" spans="11:11">
      <c r="K2032" s="2"/>
    </row>
    <row r="2033" spans="11:12">
      <c r="K2033" s="2"/>
    </row>
    <row r="2034" spans="11:12">
      <c r="K2034" s="2"/>
    </row>
    <row r="2035" spans="11:12">
      <c r="K2035" s="2"/>
    </row>
    <row r="2036" spans="11:12">
      <c r="K2036" s="2"/>
    </row>
    <row r="2037" spans="11:12">
      <c r="K2037" s="2"/>
    </row>
    <row r="2038" spans="11:12">
      <c r="K2038" s="2"/>
    </row>
    <row r="2039" spans="11:12">
      <c r="K2039" s="2"/>
      <c r="L2039" s="2"/>
    </row>
    <row r="2040" spans="11:12">
      <c r="K2040" s="2"/>
      <c r="L2040" s="2"/>
    </row>
    <row r="2041" spans="11:12">
      <c r="K2041" s="2"/>
      <c r="L2041" s="2"/>
    </row>
    <row r="2042" spans="11:12">
      <c r="K2042" s="2"/>
      <c r="L2042" s="2"/>
    </row>
    <row r="2043" spans="11:12">
      <c r="K2043" s="2"/>
      <c r="L2043" s="2"/>
    </row>
    <row r="2044" spans="11:12">
      <c r="K2044" s="2"/>
      <c r="L2044" s="2"/>
    </row>
    <row r="2045" spans="11:12">
      <c r="K2045" s="2"/>
      <c r="L2045" s="2"/>
    </row>
    <row r="2046" spans="11:12">
      <c r="K2046" s="2"/>
      <c r="L2046" s="2"/>
    </row>
    <row r="2047" spans="11:12">
      <c r="K2047" s="2"/>
      <c r="L2047" s="2"/>
    </row>
    <row r="2048" spans="11:12">
      <c r="K2048" s="2"/>
      <c r="L2048" s="2"/>
    </row>
    <row r="2049" spans="11:12">
      <c r="K2049" s="2"/>
      <c r="L2049" s="2"/>
    </row>
    <row r="2050" spans="11:12">
      <c r="K2050" s="2"/>
      <c r="L2050" s="2"/>
    </row>
    <row r="2051" spans="11:12">
      <c r="K2051" s="2"/>
      <c r="L2051" s="2"/>
    </row>
    <row r="2052" spans="11:12">
      <c r="K2052" s="2"/>
      <c r="L2052" s="2"/>
    </row>
    <row r="2053" spans="11:12">
      <c r="K2053" s="2"/>
      <c r="L2053" s="2"/>
    </row>
    <row r="2054" spans="11:12">
      <c r="K2054" s="2"/>
      <c r="L2054" s="2"/>
    </row>
    <row r="2055" spans="11:12">
      <c r="K2055" s="2"/>
      <c r="L2055" s="2"/>
    </row>
    <row r="2056" spans="11:12">
      <c r="K2056" s="2"/>
      <c r="L2056" s="2"/>
    </row>
    <row r="2057" spans="11:12">
      <c r="K2057" s="2"/>
      <c r="L2057" s="2"/>
    </row>
    <row r="2058" spans="11:12">
      <c r="K2058" s="2"/>
      <c r="L2058" s="2"/>
    </row>
    <row r="2059" spans="11:12">
      <c r="K2059" s="2"/>
    </row>
    <row r="2060" spans="11:12">
      <c r="K2060" s="2"/>
    </row>
    <row r="2061" spans="11:12">
      <c r="K2061" s="2"/>
      <c r="L2061" s="2"/>
    </row>
    <row r="2062" spans="11:12">
      <c r="K2062" s="2"/>
      <c r="L2062" s="2"/>
    </row>
    <row r="2063" spans="11:12">
      <c r="K2063" s="2"/>
    </row>
    <row r="2064" spans="11:12">
      <c r="K2064" s="2"/>
    </row>
    <row r="2065" spans="11:12">
      <c r="K2065" s="2"/>
    </row>
    <row r="2066" spans="11:12">
      <c r="K2066" s="2"/>
    </row>
    <row r="2067" spans="11:12">
      <c r="K2067" s="2"/>
      <c r="L2067" s="2"/>
    </row>
    <row r="2068" spans="11:12">
      <c r="K2068" s="2"/>
      <c r="L2068" s="2"/>
    </row>
    <row r="2069" spans="11:12">
      <c r="K2069" s="2"/>
      <c r="L2069" s="2"/>
    </row>
    <row r="2070" spans="11:12">
      <c r="K2070" s="2"/>
      <c r="L2070" s="2"/>
    </row>
    <row r="2071" spans="11:12">
      <c r="K2071" s="2"/>
    </row>
    <row r="2072" spans="11:12">
      <c r="K2072" s="2"/>
      <c r="L2072" s="2"/>
    </row>
    <row r="2073" spans="11:12">
      <c r="K2073" s="2"/>
      <c r="L2073" s="2"/>
    </row>
    <row r="2074" spans="11:12">
      <c r="K2074" s="2"/>
      <c r="L2074" s="2"/>
    </row>
    <row r="2075" spans="11:12">
      <c r="K2075" s="2"/>
    </row>
    <row r="2076" spans="11:12">
      <c r="K2076" s="2"/>
    </row>
    <row r="2077" spans="11:12">
      <c r="K2077" s="2"/>
      <c r="L2077" s="2"/>
    </row>
    <row r="2078" spans="11:12">
      <c r="K2078" s="2"/>
      <c r="L2078" s="2"/>
    </row>
    <row r="2079" spans="11:12">
      <c r="K2079" s="2"/>
      <c r="L2079" s="2"/>
    </row>
    <row r="2080" spans="11:12">
      <c r="K2080" s="2"/>
      <c r="L2080" s="2"/>
    </row>
    <row r="2081" spans="11:12">
      <c r="K2081" s="2"/>
      <c r="L2081" s="2"/>
    </row>
    <row r="2082" spans="11:12">
      <c r="K2082" s="2"/>
      <c r="L2082" s="2"/>
    </row>
    <row r="2083" spans="11:12">
      <c r="K2083" s="2"/>
    </row>
    <row r="2084" spans="11:12">
      <c r="K2084" s="2"/>
      <c r="L2084" s="2"/>
    </row>
    <row r="2085" spans="11:12">
      <c r="K2085" s="2"/>
    </row>
    <row r="2086" spans="11:12">
      <c r="K2086" s="2"/>
      <c r="L2086" s="2"/>
    </row>
    <row r="2087" spans="11:12">
      <c r="K2087" s="2"/>
    </row>
    <row r="2088" spans="11:12">
      <c r="K2088" s="2"/>
    </row>
    <row r="2089" spans="11:12">
      <c r="K2089" s="2"/>
      <c r="L2089" s="2"/>
    </row>
    <row r="2090" spans="11:12">
      <c r="K2090" s="2"/>
      <c r="L2090" s="2"/>
    </row>
    <row r="2091" spans="11:12">
      <c r="K2091" s="2"/>
      <c r="L2091" s="2"/>
    </row>
    <row r="2092" spans="11:12">
      <c r="K2092" s="2"/>
    </row>
    <row r="2093" spans="11:12">
      <c r="K2093" s="2"/>
    </row>
    <row r="2094" spans="11:12">
      <c r="K2094" s="2"/>
    </row>
    <row r="2095" spans="11:12">
      <c r="K2095" s="2"/>
    </row>
    <row r="2096" spans="11:12">
      <c r="K2096" s="2"/>
    </row>
    <row r="2097" spans="11:11">
      <c r="K2097" s="2"/>
    </row>
    <row r="2098" spans="11:11">
      <c r="K2098" s="2"/>
    </row>
    <row r="2099" spans="11:11">
      <c r="K2099" s="2"/>
    </row>
    <row r="2100" spans="11:11">
      <c r="K2100" s="2"/>
    </row>
    <row r="2101" spans="11:11">
      <c r="K2101" s="2"/>
    </row>
    <row r="2102" spans="11:11">
      <c r="K2102" s="2"/>
    </row>
    <row r="2103" spans="11:11">
      <c r="K2103" s="2"/>
    </row>
    <row r="2104" spans="11:11">
      <c r="K2104" s="2"/>
    </row>
    <row r="2105" spans="11:11">
      <c r="K2105" s="2"/>
    </row>
    <row r="2106" spans="11:11">
      <c r="K2106" s="2"/>
    </row>
    <row r="2107" spans="11:11">
      <c r="K2107" s="2"/>
    </row>
    <row r="2108" spans="11:11">
      <c r="K2108" s="2"/>
    </row>
    <row r="2109" spans="11:11">
      <c r="K2109" s="2"/>
    </row>
    <row r="2110" spans="11:11">
      <c r="K2110" s="2"/>
    </row>
    <row r="2111" spans="11:11">
      <c r="K2111" s="2"/>
    </row>
    <row r="2112" spans="11:11">
      <c r="K2112" s="2"/>
    </row>
    <row r="2113" spans="11:12">
      <c r="K2113" s="2"/>
      <c r="L2113" s="2"/>
    </row>
    <row r="2114" spans="11:12">
      <c r="K2114" s="2"/>
      <c r="L2114" s="2"/>
    </row>
    <row r="2115" spans="11:12">
      <c r="K2115" s="2"/>
      <c r="L2115" s="2"/>
    </row>
    <row r="2116" spans="11:12">
      <c r="K2116" s="2"/>
      <c r="L2116" s="2"/>
    </row>
    <row r="2117" spans="11:12">
      <c r="K2117" s="2"/>
      <c r="L2117" s="2"/>
    </row>
    <row r="2118" spans="11:12">
      <c r="K2118" s="2"/>
      <c r="L2118" s="2"/>
    </row>
    <row r="2119" spans="11:12">
      <c r="K2119" s="2"/>
      <c r="L2119" s="2"/>
    </row>
    <row r="2120" spans="11:12">
      <c r="K2120" s="2"/>
      <c r="L2120" s="2"/>
    </row>
    <row r="2121" spans="11:12">
      <c r="K2121" s="2"/>
      <c r="L2121" s="2"/>
    </row>
    <row r="2122" spans="11:12">
      <c r="K2122" s="2"/>
      <c r="L2122" s="2"/>
    </row>
    <row r="2123" spans="11:12">
      <c r="K2123" s="2"/>
      <c r="L2123" s="2"/>
    </row>
    <row r="2124" spans="11:12">
      <c r="K2124" s="2"/>
      <c r="L2124" s="2"/>
    </row>
    <row r="2125" spans="11:12">
      <c r="K2125" s="2"/>
      <c r="L2125" s="2"/>
    </row>
    <row r="2126" spans="11:12">
      <c r="K2126" s="2"/>
      <c r="L2126" s="2"/>
    </row>
    <row r="2127" spans="11:12">
      <c r="K2127" s="2"/>
      <c r="L2127" s="2"/>
    </row>
    <row r="2128" spans="11:12">
      <c r="K2128" s="2"/>
      <c r="L2128" s="2"/>
    </row>
    <row r="2129" spans="11:12">
      <c r="K2129" s="2"/>
      <c r="L2129" s="2"/>
    </row>
    <row r="2130" spans="11:12">
      <c r="K2130" s="2"/>
    </row>
    <row r="2131" spans="11:12">
      <c r="K2131" s="2"/>
    </row>
    <row r="2132" spans="11:12">
      <c r="K2132" s="2"/>
      <c r="L2132" s="2"/>
    </row>
    <row r="2133" spans="11:12">
      <c r="K2133" s="2"/>
      <c r="L2133" s="2"/>
    </row>
    <row r="2134" spans="11:12">
      <c r="K2134" s="2"/>
      <c r="L2134" s="2"/>
    </row>
    <row r="2135" spans="11:12">
      <c r="K2135" s="2"/>
      <c r="L2135" s="2"/>
    </row>
    <row r="2136" spans="11:12">
      <c r="K2136" s="2"/>
      <c r="L2136" s="2"/>
    </row>
    <row r="2137" spans="11:12">
      <c r="K2137" s="2"/>
      <c r="L2137" s="2"/>
    </row>
    <row r="2138" spans="11:12">
      <c r="K2138" s="2"/>
    </row>
    <row r="2139" spans="11:12">
      <c r="K2139" s="2"/>
    </row>
    <row r="2140" spans="11:12">
      <c r="K2140" s="2"/>
    </row>
    <row r="2141" spans="11:12">
      <c r="K2141" s="2"/>
    </row>
    <row r="2142" spans="11:12">
      <c r="K2142" s="2"/>
    </row>
    <row r="2143" spans="11:12">
      <c r="K2143" s="2"/>
      <c r="L2143" s="2"/>
    </row>
    <row r="2144" spans="11:12">
      <c r="K2144" s="2"/>
      <c r="L2144" s="2"/>
    </row>
    <row r="2145" spans="11:12">
      <c r="K2145" s="2"/>
      <c r="L2145" s="2"/>
    </row>
    <row r="2146" spans="11:12">
      <c r="K2146" s="2"/>
      <c r="L2146" s="2"/>
    </row>
    <row r="2147" spans="11:12">
      <c r="K2147" s="2"/>
      <c r="L2147" s="2"/>
    </row>
    <row r="2148" spans="11:12">
      <c r="K2148" s="2"/>
      <c r="L2148" s="2"/>
    </row>
    <row r="2149" spans="11:12">
      <c r="K2149" s="2"/>
      <c r="L2149" s="2"/>
    </row>
    <row r="2150" spans="11:12">
      <c r="K2150" s="2"/>
      <c r="L2150" s="2"/>
    </row>
    <row r="2151" spans="11:12">
      <c r="K2151" s="2"/>
      <c r="L2151" s="2"/>
    </row>
    <row r="2152" spans="11:12">
      <c r="K2152" s="2"/>
      <c r="L2152" s="2"/>
    </row>
    <row r="2153" spans="11:12">
      <c r="K2153" s="2"/>
      <c r="L2153" s="2"/>
    </row>
    <row r="2154" spans="11:12">
      <c r="K2154" s="2"/>
      <c r="L2154" s="2"/>
    </row>
    <row r="2155" spans="11:12">
      <c r="K2155" s="2"/>
      <c r="L2155" s="2"/>
    </row>
    <row r="2156" spans="11:12">
      <c r="K2156" s="2"/>
      <c r="L2156" s="2"/>
    </row>
    <row r="2157" spans="11:12">
      <c r="K2157" s="2"/>
    </row>
    <row r="2158" spans="11:12">
      <c r="K2158" s="2"/>
    </row>
    <row r="2159" spans="11:12">
      <c r="K2159" s="2"/>
      <c r="L2159" s="2"/>
    </row>
    <row r="2160" spans="11:12">
      <c r="K2160" s="2"/>
      <c r="L2160" s="2"/>
    </row>
    <row r="2161" spans="11:12">
      <c r="K2161" s="2"/>
    </row>
    <row r="2162" spans="11:12">
      <c r="K2162" s="2"/>
    </row>
    <row r="2163" spans="11:12">
      <c r="K2163" s="2"/>
    </row>
    <row r="2164" spans="11:12">
      <c r="K2164" s="2"/>
    </row>
    <row r="2165" spans="11:12">
      <c r="K2165" s="2"/>
      <c r="L2165" s="2"/>
    </row>
    <row r="2166" spans="11:12">
      <c r="K2166" s="2"/>
      <c r="L2166" s="2"/>
    </row>
    <row r="2167" spans="11:12">
      <c r="K2167" s="2"/>
      <c r="L2167" s="2"/>
    </row>
    <row r="2168" spans="11:12">
      <c r="K2168" s="2"/>
    </row>
    <row r="2169" spans="11:12">
      <c r="K2169" s="2"/>
    </row>
    <row r="2170" spans="11:12">
      <c r="K2170" s="2"/>
    </row>
    <row r="2171" spans="11:12">
      <c r="K2171" s="2"/>
    </row>
    <row r="2172" spans="11:12">
      <c r="K2172" s="2"/>
    </row>
    <row r="2173" spans="11:12">
      <c r="K2173" s="2"/>
    </row>
    <row r="2174" spans="11:12">
      <c r="K2174" s="2"/>
    </row>
    <row r="2175" spans="11:12">
      <c r="K2175" s="2"/>
    </row>
    <row r="2176" spans="11:12">
      <c r="K2176" s="2"/>
    </row>
    <row r="2177" spans="11:11">
      <c r="K2177" s="2"/>
    </row>
    <row r="2178" spans="11:11">
      <c r="K2178" s="2"/>
    </row>
    <row r="2179" spans="11:11">
      <c r="K2179" s="2"/>
    </row>
    <row r="2180" spans="11:11">
      <c r="K2180" s="2"/>
    </row>
    <row r="2181" spans="11:11">
      <c r="K2181" s="2"/>
    </row>
    <row r="2182" spans="11:11">
      <c r="K2182" s="2"/>
    </row>
    <row r="2183" spans="11:11">
      <c r="K2183" s="2"/>
    </row>
    <row r="2184" spans="11:11">
      <c r="K2184" s="2"/>
    </row>
    <row r="2185" spans="11:11">
      <c r="K2185" s="2"/>
    </row>
    <row r="2186" spans="11:11">
      <c r="K2186" s="2"/>
    </row>
    <row r="2187" spans="11:11">
      <c r="K2187" s="2"/>
    </row>
    <row r="2188" spans="11:11">
      <c r="K2188" s="2"/>
    </row>
    <row r="2189" spans="11:11">
      <c r="K2189" s="2"/>
    </row>
    <row r="2190" spans="11:11">
      <c r="K2190" s="2"/>
    </row>
    <row r="2191" spans="11:11">
      <c r="K2191" s="2"/>
    </row>
    <row r="2192" spans="11:11">
      <c r="K2192" s="2"/>
    </row>
    <row r="2193" spans="11:12">
      <c r="K2193" s="2"/>
    </row>
    <row r="2194" spans="11:12">
      <c r="K2194" s="2"/>
    </row>
    <row r="2195" spans="11:12">
      <c r="K2195" s="2"/>
    </row>
    <row r="2196" spans="11:12">
      <c r="K2196" s="2"/>
    </row>
    <row r="2197" spans="11:12">
      <c r="K2197" s="2"/>
    </row>
    <row r="2198" spans="11:12">
      <c r="K2198" s="2"/>
    </row>
    <row r="2199" spans="11:12">
      <c r="K2199" s="2"/>
    </row>
    <row r="2200" spans="11:12">
      <c r="K2200" s="2"/>
    </row>
    <row r="2201" spans="11:12">
      <c r="K2201" s="2"/>
    </row>
    <row r="2202" spans="11:12">
      <c r="K2202" s="2"/>
    </row>
    <row r="2203" spans="11:12">
      <c r="K2203" s="2"/>
      <c r="L2203" s="2"/>
    </row>
    <row r="2204" spans="11:12">
      <c r="K2204" s="2"/>
      <c r="L2204" s="2"/>
    </row>
    <row r="2205" spans="11:12">
      <c r="K2205" s="2"/>
      <c r="L2205" s="2"/>
    </row>
    <row r="2206" spans="11:12">
      <c r="K2206" s="2"/>
      <c r="L2206" s="2"/>
    </row>
    <row r="2207" spans="11:12">
      <c r="K2207" s="2"/>
      <c r="L2207" s="2"/>
    </row>
    <row r="2208" spans="11:12">
      <c r="K2208" s="2"/>
      <c r="L2208" s="2"/>
    </row>
    <row r="2209" spans="11:12">
      <c r="K2209" s="2"/>
      <c r="L2209" s="2"/>
    </row>
    <row r="2210" spans="11:12">
      <c r="K2210" s="2"/>
      <c r="L2210" s="2"/>
    </row>
    <row r="2211" spans="11:12">
      <c r="K2211" s="2"/>
      <c r="L2211" s="2"/>
    </row>
    <row r="2212" spans="11:12">
      <c r="K2212" s="2"/>
      <c r="L2212" s="2"/>
    </row>
    <row r="2213" spans="11:12">
      <c r="K2213" s="2"/>
      <c r="L2213" s="2"/>
    </row>
    <row r="2214" spans="11:12">
      <c r="K2214" s="2"/>
      <c r="L2214" s="2"/>
    </row>
    <row r="2215" spans="11:12">
      <c r="K2215" s="2"/>
      <c r="L2215" s="2"/>
    </row>
    <row r="2216" spans="11:12">
      <c r="K2216" s="2"/>
      <c r="L2216" s="2"/>
    </row>
    <row r="2217" spans="11:12">
      <c r="K2217" s="2"/>
      <c r="L2217" s="2"/>
    </row>
    <row r="2218" spans="11:12">
      <c r="K2218" s="2"/>
      <c r="L2218" s="2"/>
    </row>
    <row r="2219" spans="11:12">
      <c r="K2219" s="2"/>
      <c r="L2219" s="2"/>
    </row>
    <row r="2220" spans="11:12">
      <c r="K2220" s="2"/>
      <c r="L2220" s="2"/>
    </row>
    <row r="2221" spans="11:12">
      <c r="K2221" s="2"/>
      <c r="L2221" s="2"/>
    </row>
    <row r="2222" spans="11:12">
      <c r="K2222" s="2"/>
      <c r="L2222" s="2"/>
    </row>
    <row r="2223" spans="11:12">
      <c r="K2223" s="2"/>
      <c r="L2223" s="2"/>
    </row>
    <row r="2224" spans="11:12">
      <c r="K2224" s="2"/>
      <c r="L2224" s="2"/>
    </row>
    <row r="2225" spans="11:12">
      <c r="K2225" s="2"/>
      <c r="L2225" s="2"/>
    </row>
    <row r="2226" spans="11:12">
      <c r="K2226" s="2"/>
      <c r="L2226" s="2"/>
    </row>
    <row r="2227" spans="11:12">
      <c r="K2227" s="2"/>
      <c r="L2227" s="2"/>
    </row>
    <row r="2228" spans="11:12">
      <c r="K2228" s="2"/>
      <c r="L2228" s="2"/>
    </row>
    <row r="2229" spans="11:12">
      <c r="K2229" s="2"/>
      <c r="L2229" s="2"/>
    </row>
    <row r="2230" spans="11:12">
      <c r="K2230" s="2"/>
      <c r="L2230" s="2"/>
    </row>
    <row r="2231" spans="11:12">
      <c r="K2231" s="2"/>
      <c r="L2231" s="2"/>
    </row>
    <row r="2232" spans="11:12">
      <c r="K2232" s="2"/>
      <c r="L2232" s="2"/>
    </row>
    <row r="2233" spans="11:12">
      <c r="K2233" s="2"/>
      <c r="L2233" s="2"/>
    </row>
    <row r="2234" spans="11:12">
      <c r="K2234" s="2"/>
      <c r="L2234" s="2"/>
    </row>
    <row r="2235" spans="11:12">
      <c r="K2235" s="2"/>
      <c r="L2235" s="2"/>
    </row>
    <row r="2236" spans="11:12">
      <c r="K2236" s="2"/>
      <c r="L2236" s="2"/>
    </row>
    <row r="2237" spans="11:12">
      <c r="K2237" s="2"/>
      <c r="L2237" s="2"/>
    </row>
    <row r="2238" spans="11:12">
      <c r="K2238" s="2"/>
      <c r="L2238" s="2"/>
    </row>
    <row r="2239" spans="11:12">
      <c r="K2239" s="2"/>
      <c r="L2239" s="2"/>
    </row>
    <row r="2240" spans="11:12">
      <c r="K2240" s="2"/>
      <c r="L2240" s="2"/>
    </row>
    <row r="2241" spans="11:12">
      <c r="K2241" s="2"/>
    </row>
    <row r="2242" spans="11:12">
      <c r="K2242" s="2"/>
      <c r="L2242" s="2"/>
    </row>
    <row r="2243" spans="11:12">
      <c r="K2243" s="2"/>
      <c r="L2243" s="2"/>
    </row>
    <row r="2244" spans="11:12">
      <c r="K2244" s="2"/>
    </row>
    <row r="2245" spans="11:12">
      <c r="K2245" s="2"/>
    </row>
    <row r="2246" spans="11:12">
      <c r="K2246" s="2"/>
    </row>
    <row r="2247" spans="11:12">
      <c r="K2247" s="2"/>
    </row>
    <row r="2248" spans="11:12">
      <c r="K2248" s="2"/>
    </row>
    <row r="2249" spans="11:12">
      <c r="K2249" s="2"/>
    </row>
    <row r="2250" spans="11:12">
      <c r="K2250" s="2"/>
    </row>
    <row r="2251" spans="11:12">
      <c r="K2251" s="2"/>
    </row>
    <row r="2252" spans="11:12">
      <c r="K2252" s="2"/>
    </row>
    <row r="2253" spans="11:12">
      <c r="K2253" s="2"/>
      <c r="L2253" s="2"/>
    </row>
    <row r="2254" spans="11:12">
      <c r="K2254" s="2"/>
      <c r="L2254" s="2"/>
    </row>
    <row r="2255" spans="11:12">
      <c r="K2255" s="2"/>
      <c r="L2255" s="2"/>
    </row>
    <row r="2256" spans="11:12">
      <c r="K2256" s="2"/>
      <c r="L2256" s="2"/>
    </row>
    <row r="2257" spans="11:12">
      <c r="K2257" s="2"/>
      <c r="L2257" s="2"/>
    </row>
    <row r="2258" spans="11:12">
      <c r="K2258" s="2"/>
      <c r="L2258" s="2"/>
    </row>
    <row r="2259" spans="11:12">
      <c r="K2259" s="2"/>
      <c r="L2259" s="2"/>
    </row>
    <row r="2260" spans="11:12">
      <c r="K2260" s="2"/>
      <c r="L2260" s="2"/>
    </row>
    <row r="2261" spans="11:12">
      <c r="K2261" s="2"/>
    </row>
    <row r="2262" spans="11:12">
      <c r="K2262" s="2"/>
    </row>
    <row r="2263" spans="11:12">
      <c r="K2263" s="2"/>
    </row>
    <row r="2264" spans="11:12">
      <c r="K2264" s="2"/>
      <c r="L2264" s="2"/>
    </row>
    <row r="2265" spans="11:12">
      <c r="K2265" s="2"/>
      <c r="L2265" s="2"/>
    </row>
    <row r="2266" spans="11:12">
      <c r="K2266" s="2"/>
    </row>
    <row r="2267" spans="11:12">
      <c r="K2267" s="2"/>
      <c r="L2267" s="2"/>
    </row>
    <row r="2268" spans="11:12">
      <c r="K2268" s="2"/>
      <c r="L2268" s="2"/>
    </row>
    <row r="2269" spans="11:12">
      <c r="K2269" s="2"/>
      <c r="L2269" s="2"/>
    </row>
    <row r="2270" spans="11:12">
      <c r="K2270" s="2"/>
    </row>
    <row r="2271" spans="11:12">
      <c r="K2271" s="2"/>
    </row>
    <row r="2272" spans="11:12">
      <c r="K2272" s="2"/>
    </row>
    <row r="2273" spans="11:12">
      <c r="K2273" s="2"/>
    </row>
    <row r="2274" spans="11:12">
      <c r="K2274" s="2"/>
    </row>
    <row r="2275" spans="11:12">
      <c r="K2275" s="2"/>
    </row>
    <row r="2276" spans="11:12">
      <c r="K2276" s="2"/>
    </row>
    <row r="2277" spans="11:12">
      <c r="K2277" s="2"/>
    </row>
    <row r="2278" spans="11:12">
      <c r="K2278" s="2"/>
    </row>
    <row r="2279" spans="11:12">
      <c r="K2279" s="2"/>
    </row>
    <row r="2280" spans="11:12">
      <c r="K2280" s="2"/>
    </row>
    <row r="2281" spans="11:12">
      <c r="K2281" s="2"/>
      <c r="L2281" s="2"/>
    </row>
    <row r="2282" spans="11:12">
      <c r="K2282" s="2"/>
      <c r="L2282" s="2"/>
    </row>
    <row r="2283" spans="11:12">
      <c r="K2283" s="2"/>
      <c r="L2283" s="2"/>
    </row>
    <row r="2284" spans="11:12">
      <c r="K2284" s="2"/>
      <c r="L2284" s="2"/>
    </row>
    <row r="2285" spans="11:12">
      <c r="K2285" s="2"/>
      <c r="L2285" s="2"/>
    </row>
    <row r="2286" spans="11:12">
      <c r="K2286" s="2"/>
      <c r="L2286" s="2"/>
    </row>
    <row r="2287" spans="11:12">
      <c r="K2287" s="2"/>
      <c r="L2287" s="2"/>
    </row>
    <row r="2288" spans="11:12">
      <c r="K2288" s="2"/>
      <c r="L2288" s="2"/>
    </row>
    <row r="2289" spans="11:12">
      <c r="K2289" s="2"/>
      <c r="L2289" s="2"/>
    </row>
    <row r="2290" spans="11:12">
      <c r="K2290" s="2"/>
      <c r="L2290" s="2"/>
    </row>
    <row r="2291" spans="11:12">
      <c r="K2291" s="2"/>
      <c r="L2291" s="2"/>
    </row>
    <row r="2292" spans="11:12">
      <c r="K2292" s="2"/>
      <c r="L2292" s="2"/>
    </row>
    <row r="2293" spans="11:12">
      <c r="K2293" s="2"/>
      <c r="L2293" s="2"/>
    </row>
    <row r="2294" spans="11:12">
      <c r="K2294" s="2"/>
      <c r="L2294" s="2"/>
    </row>
    <row r="2295" spans="11:12">
      <c r="K2295" s="2"/>
      <c r="L2295" s="2"/>
    </row>
    <row r="2296" spans="11:12">
      <c r="K2296" s="2"/>
      <c r="L2296" s="2"/>
    </row>
    <row r="2297" spans="11:12">
      <c r="K2297" s="2"/>
      <c r="L2297" s="2"/>
    </row>
    <row r="2298" spans="11:12">
      <c r="K2298" s="2"/>
      <c r="L2298" s="2"/>
    </row>
    <row r="2299" spans="11:12">
      <c r="K2299" s="2"/>
      <c r="L2299" s="2"/>
    </row>
    <row r="2300" spans="11:12">
      <c r="K2300" s="2"/>
      <c r="L2300" s="2"/>
    </row>
    <row r="2301" spans="11:12">
      <c r="K2301" s="2"/>
      <c r="L2301" s="2"/>
    </row>
    <row r="2302" spans="11:12">
      <c r="K2302" s="2"/>
      <c r="L2302" s="2"/>
    </row>
    <row r="2303" spans="11:12">
      <c r="K2303" s="2"/>
      <c r="L2303" s="2"/>
    </row>
    <row r="2304" spans="11:12">
      <c r="K2304" s="2"/>
      <c r="L2304" s="2"/>
    </row>
    <row r="2305" spans="11:12">
      <c r="K2305" s="2"/>
      <c r="L2305" s="2"/>
    </row>
    <row r="2306" spans="11:12">
      <c r="K2306" s="2"/>
      <c r="L2306" s="2"/>
    </row>
    <row r="2307" spans="11:12">
      <c r="K2307" s="2"/>
      <c r="L2307" s="2"/>
    </row>
    <row r="2308" spans="11:12">
      <c r="K2308" s="2"/>
      <c r="L2308" s="2"/>
    </row>
    <row r="2309" spans="11:12">
      <c r="K2309" s="2"/>
      <c r="L2309" s="2"/>
    </row>
    <row r="2310" spans="11:12">
      <c r="K2310" s="2"/>
      <c r="L2310" s="2"/>
    </row>
    <row r="2311" spans="11:12">
      <c r="K2311" s="2"/>
    </row>
    <row r="2312" spans="11:12">
      <c r="K2312" s="2"/>
    </row>
    <row r="2313" spans="11:12">
      <c r="K2313" s="2"/>
      <c r="L2313" s="2"/>
    </row>
    <row r="2314" spans="11:12">
      <c r="K2314" s="2"/>
      <c r="L2314" s="2"/>
    </row>
    <row r="2315" spans="11:12">
      <c r="K2315" s="2"/>
      <c r="L2315" s="2"/>
    </row>
    <row r="2316" spans="11:12">
      <c r="K2316" s="2"/>
    </row>
    <row r="2317" spans="11:12">
      <c r="K2317" s="2"/>
    </row>
    <row r="2318" spans="11:12">
      <c r="K2318" s="2"/>
    </row>
    <row r="2319" spans="11:12">
      <c r="K2319" s="2"/>
    </row>
    <row r="2320" spans="11:12">
      <c r="K2320" s="2"/>
      <c r="L2320" s="2"/>
    </row>
    <row r="2321" spans="11:12">
      <c r="K2321" s="2"/>
      <c r="L2321" s="2"/>
    </row>
    <row r="2322" spans="11:12">
      <c r="K2322" s="2"/>
      <c r="L2322" s="2"/>
    </row>
    <row r="2323" spans="11:12">
      <c r="K2323" s="2"/>
      <c r="L2323" s="2"/>
    </row>
    <row r="2324" spans="11:12">
      <c r="K2324" s="2"/>
      <c r="L2324" s="2"/>
    </row>
    <row r="2325" spans="11:12">
      <c r="K2325" s="2"/>
      <c r="L2325" s="2"/>
    </row>
    <row r="2326" spans="11:12">
      <c r="K2326" s="2"/>
      <c r="L2326" s="2"/>
    </row>
    <row r="2327" spans="11:12">
      <c r="K2327" s="2"/>
      <c r="L2327" s="2"/>
    </row>
    <row r="2328" spans="11:12">
      <c r="K2328" s="2"/>
      <c r="L2328" s="2"/>
    </row>
    <row r="2329" spans="11:12">
      <c r="K2329" s="2"/>
      <c r="L2329" s="2"/>
    </row>
    <row r="2330" spans="11:12">
      <c r="K2330" s="2"/>
    </row>
    <row r="2331" spans="11:12">
      <c r="K2331" s="2"/>
      <c r="L2331" s="2"/>
    </row>
    <row r="2332" spans="11:12">
      <c r="K2332" s="2"/>
      <c r="L2332" s="2"/>
    </row>
    <row r="2333" spans="11:12">
      <c r="K2333" s="2"/>
    </row>
    <row r="2334" spans="11:12">
      <c r="K2334" s="2"/>
      <c r="L2334" s="2"/>
    </row>
    <row r="2335" spans="11:12">
      <c r="K2335" s="2"/>
      <c r="L2335" s="2"/>
    </row>
    <row r="2336" spans="11:12">
      <c r="K2336" s="2"/>
      <c r="L2336" s="2"/>
    </row>
    <row r="2337" spans="11:12">
      <c r="K2337" s="2"/>
    </row>
    <row r="2338" spans="11:12">
      <c r="K2338" s="2"/>
    </row>
    <row r="2339" spans="11:12">
      <c r="K2339" s="2"/>
    </row>
    <row r="2340" spans="11:12">
      <c r="K2340" s="2"/>
    </row>
    <row r="2341" spans="11:12">
      <c r="K2341" s="2"/>
    </row>
    <row r="2342" spans="11:12">
      <c r="K2342" s="2"/>
    </row>
    <row r="2343" spans="11:12">
      <c r="K2343" s="2"/>
    </row>
    <row r="2344" spans="11:12">
      <c r="K2344" s="2"/>
    </row>
    <row r="2345" spans="11:12">
      <c r="K2345" s="2"/>
    </row>
    <row r="2346" spans="11:12">
      <c r="K2346" s="2"/>
    </row>
    <row r="2347" spans="11:12">
      <c r="K2347" s="2"/>
    </row>
    <row r="2348" spans="11:12">
      <c r="K2348" s="2"/>
    </row>
    <row r="2349" spans="11:12">
      <c r="K2349" s="2"/>
    </row>
    <row r="2350" spans="11:12">
      <c r="K2350" s="2"/>
    </row>
    <row r="2351" spans="11:12">
      <c r="K2351" s="2"/>
    </row>
    <row r="2352" spans="11:12">
      <c r="K2352" s="2"/>
      <c r="L2352" s="2"/>
    </row>
    <row r="2353" spans="11:12">
      <c r="K2353" s="2"/>
      <c r="L2353" s="2"/>
    </row>
    <row r="2354" spans="11:12">
      <c r="K2354" s="2"/>
      <c r="L2354" s="2"/>
    </row>
    <row r="2355" spans="11:12">
      <c r="K2355" s="2"/>
      <c r="L2355" s="2"/>
    </row>
    <row r="2356" spans="11:12">
      <c r="K2356" s="2"/>
      <c r="L2356" s="2"/>
    </row>
    <row r="2357" spans="11:12">
      <c r="K2357" s="2"/>
      <c r="L2357" s="2"/>
    </row>
    <row r="2358" spans="11:12">
      <c r="K2358" s="2"/>
      <c r="L2358" s="2"/>
    </row>
    <row r="2359" spans="11:12">
      <c r="K2359" s="2"/>
      <c r="L2359" s="2"/>
    </row>
    <row r="2360" spans="11:12">
      <c r="K2360" s="2"/>
      <c r="L2360" s="2"/>
    </row>
    <row r="2361" spans="11:12">
      <c r="K2361" s="2"/>
      <c r="L2361" s="2"/>
    </row>
    <row r="2362" spans="11:12">
      <c r="K2362" s="2"/>
      <c r="L2362" s="2"/>
    </row>
    <row r="2363" spans="11:12">
      <c r="K2363" s="2"/>
      <c r="L2363" s="2"/>
    </row>
    <row r="2364" spans="11:12">
      <c r="K2364" s="2"/>
      <c r="L2364" s="2"/>
    </row>
    <row r="2365" spans="11:12">
      <c r="K2365" s="2"/>
      <c r="L2365" s="2"/>
    </row>
    <row r="2366" spans="11:12">
      <c r="K2366" s="2"/>
      <c r="L2366" s="2"/>
    </row>
    <row r="2367" spans="11:12">
      <c r="K2367" s="2"/>
      <c r="L2367" s="2"/>
    </row>
    <row r="2368" spans="11:12">
      <c r="K2368" s="2"/>
      <c r="L2368" s="2"/>
    </row>
    <row r="2369" spans="11:12">
      <c r="K2369" s="2"/>
      <c r="L2369" s="2"/>
    </row>
    <row r="2370" spans="11:12">
      <c r="K2370" s="2"/>
      <c r="L2370" s="2"/>
    </row>
    <row r="2371" spans="11:12">
      <c r="K2371" s="2"/>
      <c r="L2371" s="2"/>
    </row>
    <row r="2372" spans="11:12">
      <c r="K2372" s="2"/>
      <c r="L2372" s="2"/>
    </row>
    <row r="2373" spans="11:12">
      <c r="K2373" s="2"/>
      <c r="L2373" s="2"/>
    </row>
    <row r="2374" spans="11:12">
      <c r="K2374" s="2"/>
      <c r="L2374" s="2"/>
    </row>
    <row r="2375" spans="11:12">
      <c r="K2375" s="2"/>
      <c r="L2375" s="2"/>
    </row>
    <row r="2376" spans="11:12">
      <c r="K2376" s="2"/>
      <c r="L2376" s="2"/>
    </row>
    <row r="2377" spans="11:12">
      <c r="K2377" s="2"/>
      <c r="L2377" s="2"/>
    </row>
    <row r="2378" spans="11:12">
      <c r="K2378" s="2"/>
      <c r="L2378" s="2"/>
    </row>
    <row r="2379" spans="11:12">
      <c r="K2379" s="2"/>
      <c r="L2379" s="2"/>
    </row>
    <row r="2380" spans="11:12">
      <c r="K2380" s="2"/>
      <c r="L2380" s="2"/>
    </row>
    <row r="2381" spans="11:12">
      <c r="K2381" s="2"/>
      <c r="L2381" s="2"/>
    </row>
    <row r="2382" spans="11:12">
      <c r="K2382" s="2"/>
    </row>
    <row r="2383" spans="11:12">
      <c r="K2383" s="2"/>
    </row>
    <row r="2384" spans="11:12">
      <c r="K2384" s="2"/>
      <c r="L2384" s="2"/>
    </row>
    <row r="2385" spans="11:12">
      <c r="K2385" s="2"/>
      <c r="L2385" s="2"/>
    </row>
    <row r="2386" spans="11:12">
      <c r="K2386" s="2"/>
    </row>
    <row r="2387" spans="11:12">
      <c r="K2387" s="2"/>
      <c r="L2387" s="2"/>
    </row>
    <row r="2388" spans="11:12">
      <c r="K2388" s="2"/>
    </row>
    <row r="2389" spans="11:12">
      <c r="K2389" s="2"/>
    </row>
    <row r="2390" spans="11:12">
      <c r="K2390" s="2"/>
      <c r="L2390" s="2"/>
    </row>
    <row r="2391" spans="11:12">
      <c r="K2391" s="2"/>
      <c r="L2391" s="2"/>
    </row>
    <row r="2392" spans="11:12">
      <c r="K2392" s="2"/>
    </row>
    <row r="2393" spans="11:12">
      <c r="K2393" s="2"/>
    </row>
    <row r="2394" spans="11:12">
      <c r="K2394" s="2"/>
    </row>
    <row r="2395" spans="11:12">
      <c r="K2395" s="2"/>
    </row>
    <row r="2396" spans="11:12">
      <c r="K2396" s="2"/>
    </row>
    <row r="2397" spans="11:12">
      <c r="K2397" s="2"/>
    </row>
    <row r="2398" spans="11:12">
      <c r="K2398" s="2"/>
      <c r="L2398" s="2"/>
    </row>
    <row r="2399" spans="11:12">
      <c r="K2399" s="2"/>
      <c r="L2399" s="2"/>
    </row>
    <row r="2400" spans="11:12">
      <c r="K2400" s="2"/>
      <c r="L2400" s="2"/>
    </row>
    <row r="2401" spans="11:12">
      <c r="K2401" s="2"/>
      <c r="L2401" s="2"/>
    </row>
    <row r="2402" spans="11:12">
      <c r="K2402" s="2"/>
      <c r="L2402" s="2"/>
    </row>
    <row r="2403" spans="11:12">
      <c r="K2403" s="2"/>
      <c r="L2403" s="2"/>
    </row>
    <row r="2404" spans="11:12">
      <c r="K2404" s="2"/>
      <c r="L2404" s="2"/>
    </row>
    <row r="2405" spans="11:12">
      <c r="K2405" s="2"/>
      <c r="L2405" s="2"/>
    </row>
    <row r="2406" spans="11:12">
      <c r="K2406" s="2"/>
      <c r="L2406" s="2"/>
    </row>
    <row r="2407" spans="11:12">
      <c r="K2407" s="2"/>
    </row>
    <row r="2408" spans="11:12">
      <c r="K2408" s="2"/>
    </row>
    <row r="2409" spans="11:12">
      <c r="K2409" s="2"/>
    </row>
    <row r="2410" spans="11:12">
      <c r="K2410" s="2"/>
    </row>
    <row r="2411" spans="11:12">
      <c r="K2411" s="2"/>
    </row>
    <row r="2412" spans="11:12">
      <c r="K2412" s="2"/>
      <c r="L2412" s="2"/>
    </row>
    <row r="2413" spans="11:12">
      <c r="K2413" s="2"/>
      <c r="L2413" s="2"/>
    </row>
    <row r="2414" spans="11:12">
      <c r="K2414" s="2"/>
      <c r="L2414" s="2"/>
    </row>
    <row r="2415" spans="11:12">
      <c r="K2415" s="2"/>
    </row>
    <row r="2416" spans="11:12">
      <c r="K2416" s="2"/>
    </row>
    <row r="2417" spans="11:12">
      <c r="K2417" s="2"/>
    </row>
    <row r="2418" spans="11:12">
      <c r="K2418" s="2"/>
    </row>
    <row r="2419" spans="11:12">
      <c r="K2419" s="2"/>
    </row>
    <row r="2420" spans="11:12">
      <c r="K2420" s="2"/>
      <c r="L2420" s="2"/>
    </row>
    <row r="2421" spans="11:12">
      <c r="K2421" s="2"/>
      <c r="L2421" s="2"/>
    </row>
    <row r="2422" spans="11:12">
      <c r="K2422" s="2"/>
      <c r="L2422" s="2"/>
    </row>
    <row r="2423" spans="11:12">
      <c r="K2423" s="2"/>
      <c r="L2423" s="2"/>
    </row>
    <row r="2424" spans="11:12">
      <c r="K2424" s="2"/>
    </row>
    <row r="2425" spans="11:12">
      <c r="K2425" s="2"/>
      <c r="L2425" s="2"/>
    </row>
    <row r="2426" spans="11:12">
      <c r="K2426" s="2"/>
      <c r="L2426" s="2"/>
    </row>
    <row r="2427" spans="11:12">
      <c r="K2427" s="2"/>
      <c r="L2427" s="2"/>
    </row>
    <row r="2428" spans="11:12">
      <c r="K2428" s="2"/>
    </row>
    <row r="2429" spans="11:12">
      <c r="K2429" s="2"/>
      <c r="L2429" s="2"/>
    </row>
    <row r="2430" spans="11:12">
      <c r="K2430" s="2"/>
      <c r="L2430" s="2"/>
    </row>
    <row r="2431" spans="11:12">
      <c r="K2431" s="2"/>
      <c r="L2431" s="2"/>
    </row>
    <row r="2432" spans="11:12">
      <c r="K2432" s="2"/>
      <c r="L2432" s="2"/>
    </row>
    <row r="2433" spans="11:12">
      <c r="K2433" s="2"/>
      <c r="L2433" s="2"/>
    </row>
    <row r="2434" spans="11:12">
      <c r="K2434" s="2"/>
    </row>
    <row r="2435" spans="11:12">
      <c r="K2435" s="2"/>
      <c r="L2435" s="2"/>
    </row>
    <row r="2436" spans="11:12">
      <c r="K2436" s="2"/>
    </row>
    <row r="2437" spans="11:12">
      <c r="K2437" s="2"/>
      <c r="L2437" s="2"/>
    </row>
    <row r="2438" spans="11:12">
      <c r="K2438" s="2"/>
    </row>
    <row r="2439" spans="11:12">
      <c r="K2439" s="2"/>
    </row>
    <row r="2440" spans="11:12">
      <c r="K2440" s="2"/>
      <c r="L2440" s="2"/>
    </row>
    <row r="2441" spans="11:12">
      <c r="K2441" s="2"/>
      <c r="L2441" s="2"/>
    </row>
    <row r="2442" spans="11:12">
      <c r="K2442" s="2"/>
      <c r="L2442" s="2"/>
    </row>
    <row r="2443" spans="11:12">
      <c r="K2443" s="2"/>
    </row>
    <row r="2444" spans="11:12">
      <c r="K2444" s="2"/>
    </row>
    <row r="2445" spans="11:12">
      <c r="K2445" s="2"/>
    </row>
    <row r="2446" spans="11:12">
      <c r="K2446" s="2"/>
    </row>
    <row r="2447" spans="11:12">
      <c r="K2447" s="2"/>
    </row>
    <row r="2448" spans="11:12">
      <c r="K2448" s="2"/>
    </row>
    <row r="2449" spans="11:12">
      <c r="K2449" s="2"/>
    </row>
    <row r="2450" spans="11:12">
      <c r="K2450" s="2"/>
    </row>
    <row r="2451" spans="11:12">
      <c r="K2451" s="2"/>
      <c r="L2451" s="2"/>
    </row>
    <row r="2452" spans="11:12">
      <c r="K2452" s="2"/>
      <c r="L2452" s="2"/>
    </row>
    <row r="2453" spans="11:12">
      <c r="K2453" s="2"/>
      <c r="L2453" s="2"/>
    </row>
    <row r="2454" spans="11:12">
      <c r="K2454" s="2"/>
      <c r="L2454" s="2"/>
    </row>
    <row r="2455" spans="11:12">
      <c r="K2455" s="2"/>
      <c r="L2455" s="2"/>
    </row>
    <row r="2456" spans="11:12">
      <c r="K2456" s="2"/>
      <c r="L2456" s="2"/>
    </row>
    <row r="2457" spans="11:12">
      <c r="K2457" s="2"/>
      <c r="L2457" s="2"/>
    </row>
    <row r="2458" spans="11:12">
      <c r="K2458" s="2"/>
    </row>
    <row r="2459" spans="11:12">
      <c r="K2459" s="2"/>
    </row>
    <row r="2460" spans="11:12">
      <c r="K2460" s="2"/>
      <c r="L2460" s="2"/>
    </row>
    <row r="2461" spans="11:12">
      <c r="K2461" s="2"/>
      <c r="L2461" s="2"/>
    </row>
    <row r="2462" spans="11:12">
      <c r="K2462" s="2"/>
      <c r="L2462" s="2"/>
    </row>
    <row r="2463" spans="11:12">
      <c r="K2463" s="2"/>
    </row>
    <row r="2464" spans="11:12">
      <c r="K2464" s="2"/>
    </row>
    <row r="2465" spans="11:12">
      <c r="K2465" s="2"/>
    </row>
    <row r="2466" spans="11:12">
      <c r="K2466" s="2"/>
      <c r="L2466" s="2"/>
    </row>
    <row r="2467" spans="11:12">
      <c r="K2467" s="2"/>
      <c r="L2467" s="2"/>
    </row>
    <row r="2468" spans="11:12">
      <c r="K2468" s="2"/>
      <c r="L2468" s="2"/>
    </row>
    <row r="2469" spans="11:12">
      <c r="K2469" s="2"/>
      <c r="L2469" s="2"/>
    </row>
    <row r="2470" spans="11:12">
      <c r="K2470" s="2"/>
      <c r="L2470" s="2"/>
    </row>
    <row r="2471" spans="11:12">
      <c r="K2471" s="2"/>
    </row>
    <row r="2472" spans="11:12">
      <c r="K2472" s="2"/>
    </row>
    <row r="2473" spans="11:12">
      <c r="K2473" s="2"/>
    </row>
    <row r="2474" spans="11:12">
      <c r="K2474" s="2"/>
    </row>
    <row r="2475" spans="11:12">
      <c r="K2475" s="2"/>
      <c r="L2475" s="2"/>
    </row>
    <row r="2476" spans="11:12">
      <c r="K2476" s="2"/>
      <c r="L2476" s="2"/>
    </row>
    <row r="2477" spans="11:12">
      <c r="K2477" s="2"/>
      <c r="L2477" s="2"/>
    </row>
    <row r="2478" spans="11:12">
      <c r="K2478" s="2"/>
    </row>
    <row r="2479" spans="11:12">
      <c r="K2479" s="2"/>
      <c r="L2479" s="2"/>
    </row>
    <row r="2480" spans="11:12">
      <c r="K2480" s="2"/>
    </row>
    <row r="2481" spans="11:12">
      <c r="K2481" s="2"/>
    </row>
    <row r="2482" spans="11:12">
      <c r="K2482" s="2"/>
      <c r="L2482" s="2"/>
    </row>
    <row r="2483" spans="11:12">
      <c r="K2483" s="2"/>
      <c r="L2483" s="2"/>
    </row>
    <row r="2484" spans="11:12">
      <c r="K2484" s="2"/>
      <c r="L2484" s="2"/>
    </row>
    <row r="2485" spans="11:12">
      <c r="K2485" s="2"/>
      <c r="L2485" s="2"/>
    </row>
    <row r="2486" spans="11:12">
      <c r="K2486" s="2"/>
      <c r="L2486" s="2"/>
    </row>
    <row r="2487" spans="11:12">
      <c r="K2487" s="2"/>
    </row>
    <row r="2488" spans="11:12">
      <c r="K2488" s="2"/>
    </row>
    <row r="2489" spans="11:12">
      <c r="K2489" s="2"/>
    </row>
    <row r="2490" spans="11:12">
      <c r="K2490" s="2"/>
    </row>
    <row r="2491" spans="11:12">
      <c r="K2491" s="2"/>
    </row>
    <row r="2492" spans="11:12">
      <c r="K2492" s="2"/>
      <c r="L2492" s="2"/>
    </row>
    <row r="2493" spans="11:12">
      <c r="K2493" s="2"/>
      <c r="L2493" s="2"/>
    </row>
    <row r="2494" spans="11:12">
      <c r="K2494" s="2"/>
      <c r="L2494" s="2"/>
    </row>
    <row r="2495" spans="11:12">
      <c r="K2495" s="2"/>
      <c r="L2495" s="2"/>
    </row>
    <row r="2496" spans="11:12">
      <c r="K2496" s="2"/>
      <c r="L2496" s="2"/>
    </row>
    <row r="2497" spans="11:12">
      <c r="K2497" s="2"/>
      <c r="L2497" s="2"/>
    </row>
    <row r="2498" spans="11:12">
      <c r="K2498" s="2"/>
      <c r="L2498" s="2"/>
    </row>
    <row r="2499" spans="11:12">
      <c r="K2499" s="2"/>
      <c r="L2499" s="2"/>
    </row>
    <row r="2500" spans="11:12">
      <c r="K2500" s="2"/>
      <c r="L2500" s="2"/>
    </row>
    <row r="2501" spans="11:12">
      <c r="K2501" s="2"/>
    </row>
    <row r="2502" spans="11:12">
      <c r="K2502" s="2"/>
      <c r="L2502" s="2"/>
    </row>
    <row r="2503" spans="11:12">
      <c r="K2503" s="2"/>
    </row>
    <row r="2504" spans="11:12">
      <c r="K2504" s="2"/>
    </row>
    <row r="2505" spans="11:12">
      <c r="K2505" s="2"/>
      <c r="L2505" s="2"/>
    </row>
    <row r="2506" spans="11:12">
      <c r="K2506" s="2"/>
      <c r="L2506" s="2"/>
    </row>
    <row r="2507" spans="11:12">
      <c r="K2507" s="2"/>
    </row>
    <row r="2508" spans="11:12">
      <c r="K2508" s="2"/>
    </row>
    <row r="2509" spans="11:12">
      <c r="K2509" s="2"/>
    </row>
    <row r="2510" spans="11:12">
      <c r="K2510" s="2"/>
    </row>
    <row r="2511" spans="11:12">
      <c r="K2511" s="2"/>
    </row>
    <row r="2512" spans="11:12">
      <c r="K2512" s="2"/>
    </row>
    <row r="2513" spans="11:12">
      <c r="K2513" s="2"/>
    </row>
    <row r="2514" spans="11:12">
      <c r="K2514" s="2"/>
    </row>
    <row r="2515" spans="11:12">
      <c r="K2515" s="2"/>
    </row>
    <row r="2516" spans="11:12">
      <c r="K2516" s="2"/>
    </row>
    <row r="2517" spans="11:12">
      <c r="K2517" s="2"/>
    </row>
    <row r="2518" spans="11:12">
      <c r="K2518" s="2"/>
    </row>
    <row r="2519" spans="11:12">
      <c r="K2519" s="2"/>
    </row>
    <row r="2520" spans="11:12">
      <c r="K2520" s="2"/>
    </row>
    <row r="2521" spans="11:12">
      <c r="K2521" s="2"/>
      <c r="L2521" s="2"/>
    </row>
    <row r="2522" spans="11:12">
      <c r="K2522" s="2"/>
      <c r="L2522" s="2"/>
    </row>
    <row r="2523" spans="11:12">
      <c r="K2523" s="2"/>
      <c r="L2523" s="2"/>
    </row>
    <row r="2524" spans="11:12">
      <c r="K2524" s="2"/>
      <c r="L2524" s="2"/>
    </row>
    <row r="2525" spans="11:12">
      <c r="K2525" s="2"/>
      <c r="L2525" s="2"/>
    </row>
    <row r="2526" spans="11:12">
      <c r="K2526" s="2"/>
      <c r="L2526" s="2"/>
    </row>
    <row r="2527" spans="11:12">
      <c r="K2527" s="2"/>
      <c r="L2527" s="2"/>
    </row>
    <row r="2528" spans="11:12">
      <c r="K2528" s="2"/>
      <c r="L2528" s="2"/>
    </row>
    <row r="2529" spans="11:12">
      <c r="K2529" s="2"/>
      <c r="L2529" s="2"/>
    </row>
    <row r="2530" spans="11:12">
      <c r="K2530" s="2"/>
      <c r="L2530" s="2"/>
    </row>
    <row r="2531" spans="11:12">
      <c r="K2531" s="2"/>
      <c r="L2531" s="2"/>
    </row>
    <row r="2532" spans="11:12">
      <c r="K2532" s="2"/>
      <c r="L2532" s="2"/>
    </row>
    <row r="2533" spans="11:12">
      <c r="K2533" s="2"/>
      <c r="L2533" s="2"/>
    </row>
    <row r="2534" spans="11:12">
      <c r="K2534" s="2"/>
      <c r="L2534" s="2"/>
    </row>
    <row r="2535" spans="11:12">
      <c r="K2535" s="2"/>
      <c r="L2535" s="2"/>
    </row>
    <row r="2536" spans="11:12">
      <c r="K2536" s="2"/>
      <c r="L2536" s="2"/>
    </row>
    <row r="2537" spans="11:12">
      <c r="K2537" s="2"/>
      <c r="L2537" s="2"/>
    </row>
    <row r="2538" spans="11:12">
      <c r="K2538" s="2"/>
      <c r="L2538" s="2"/>
    </row>
    <row r="2539" spans="11:12">
      <c r="K2539" s="2"/>
      <c r="L2539" s="2"/>
    </row>
    <row r="2540" spans="11:12">
      <c r="K2540" s="2"/>
    </row>
    <row r="2541" spans="11:12">
      <c r="K2541" s="2"/>
    </row>
    <row r="2542" spans="11:12">
      <c r="K2542" s="2"/>
    </row>
    <row r="2543" spans="11:12">
      <c r="K2543" s="2"/>
    </row>
    <row r="2544" spans="11:12">
      <c r="K2544" s="2"/>
    </row>
    <row r="2545" spans="11:12">
      <c r="K2545" s="2"/>
    </row>
    <row r="2546" spans="11:12">
      <c r="K2546" s="2"/>
      <c r="L2546" s="2"/>
    </row>
    <row r="2547" spans="11:12">
      <c r="K2547" s="2"/>
    </row>
    <row r="2548" spans="11:12">
      <c r="K2548" s="2"/>
      <c r="L2548" s="2"/>
    </row>
    <row r="2549" spans="11:12">
      <c r="K2549" s="2"/>
    </row>
    <row r="2550" spans="11:12">
      <c r="K2550" s="2"/>
      <c r="L2550" s="2"/>
    </row>
    <row r="2551" spans="11:12">
      <c r="K2551" s="2"/>
    </row>
    <row r="2552" spans="11:12">
      <c r="K2552" s="2"/>
      <c r="L2552" s="2"/>
    </row>
    <row r="2553" spans="11:12">
      <c r="K2553" s="2"/>
    </row>
    <row r="2554" spans="11:12">
      <c r="K2554" s="2"/>
    </row>
    <row r="2555" spans="11:12">
      <c r="K2555" s="2"/>
    </row>
    <row r="2556" spans="11:12">
      <c r="K2556" s="2"/>
    </row>
    <row r="2557" spans="11:12">
      <c r="K2557" s="2"/>
    </row>
    <row r="2558" spans="11:12">
      <c r="K2558" s="2"/>
    </row>
    <row r="2559" spans="11:12">
      <c r="K2559" s="2"/>
    </row>
    <row r="2560" spans="11:12">
      <c r="K2560" s="2"/>
    </row>
    <row r="2561" spans="11:12">
      <c r="K2561" s="2"/>
    </row>
    <row r="2562" spans="11:12">
      <c r="K2562" s="2"/>
    </row>
    <row r="2563" spans="11:12">
      <c r="K2563" s="2"/>
    </row>
    <row r="2564" spans="11:12">
      <c r="K2564" s="2"/>
    </row>
    <row r="2565" spans="11:12">
      <c r="K2565" s="2"/>
    </row>
    <row r="2566" spans="11:12">
      <c r="K2566" s="2"/>
    </row>
    <row r="2567" spans="11:12">
      <c r="K2567" s="2"/>
      <c r="L2567" s="2"/>
    </row>
    <row r="2568" spans="11:12">
      <c r="K2568" s="2"/>
      <c r="L2568" s="2"/>
    </row>
    <row r="2569" spans="11:12">
      <c r="K2569" s="2"/>
      <c r="L2569" s="2"/>
    </row>
    <row r="2570" spans="11:12">
      <c r="K2570" s="2"/>
      <c r="L2570" s="2"/>
    </row>
    <row r="2571" spans="11:12">
      <c r="K2571" s="2"/>
      <c r="L2571" s="2"/>
    </row>
    <row r="2572" spans="11:12">
      <c r="K2572" s="2"/>
      <c r="L2572" s="2"/>
    </row>
    <row r="2573" spans="11:12">
      <c r="K2573" s="2"/>
      <c r="L2573" s="2"/>
    </row>
    <row r="2574" spans="11:12">
      <c r="K2574" s="2"/>
      <c r="L2574" s="2"/>
    </row>
    <row r="2575" spans="11:12">
      <c r="K2575" s="2"/>
      <c r="L2575" s="2"/>
    </row>
    <row r="2576" spans="11:12">
      <c r="K2576" s="2"/>
      <c r="L2576" s="2"/>
    </row>
    <row r="2577" spans="11:12">
      <c r="K2577" s="2"/>
      <c r="L2577" s="2"/>
    </row>
    <row r="2578" spans="11:12">
      <c r="K2578" s="2"/>
      <c r="L2578" s="2"/>
    </row>
    <row r="2579" spans="11:12">
      <c r="K2579" s="2"/>
      <c r="L2579" s="2"/>
    </row>
    <row r="2580" spans="11:12">
      <c r="K2580" s="2"/>
      <c r="L2580" s="2"/>
    </row>
    <row r="2581" spans="11:12">
      <c r="K2581" s="2"/>
      <c r="L2581" s="2"/>
    </row>
    <row r="2582" spans="11:12">
      <c r="K2582" s="2"/>
    </row>
    <row r="2583" spans="11:12">
      <c r="K2583" s="2"/>
    </row>
    <row r="2584" spans="11:12">
      <c r="K2584" s="2"/>
    </row>
    <row r="2585" spans="11:12">
      <c r="K2585" s="2"/>
    </row>
    <row r="2586" spans="11:12">
      <c r="K2586" s="2"/>
    </row>
    <row r="2587" spans="11:12">
      <c r="K2587" s="2"/>
    </row>
    <row r="2588" spans="11:12">
      <c r="K2588" s="2"/>
    </row>
    <row r="2589" spans="11:12">
      <c r="K2589" s="2"/>
    </row>
    <row r="2590" spans="11:12">
      <c r="K2590" s="2"/>
    </row>
    <row r="2591" spans="11:12">
      <c r="K2591" s="2"/>
    </row>
    <row r="2592" spans="11:12">
      <c r="K2592" s="2"/>
    </row>
    <row r="2593" spans="11:12">
      <c r="K2593" s="2"/>
      <c r="L2593" s="2"/>
    </row>
    <row r="2594" spans="11:12">
      <c r="K2594" s="2"/>
      <c r="L2594" s="2"/>
    </row>
    <row r="2595" spans="11:12">
      <c r="K2595" s="2"/>
      <c r="L2595" s="2"/>
    </row>
    <row r="2596" spans="11:12">
      <c r="K2596" s="2"/>
      <c r="L2596" s="2"/>
    </row>
    <row r="2597" spans="11:12">
      <c r="K2597" s="2"/>
      <c r="L2597" s="2"/>
    </row>
    <row r="2598" spans="11:12">
      <c r="K2598" s="2"/>
      <c r="L2598" s="2"/>
    </row>
    <row r="2599" spans="11:12">
      <c r="K2599" s="2"/>
      <c r="L2599" s="2"/>
    </row>
    <row r="2600" spans="11:12">
      <c r="K2600" s="2"/>
      <c r="L2600" s="2"/>
    </row>
    <row r="2601" spans="11:12">
      <c r="K2601" s="2"/>
      <c r="L2601" s="2"/>
    </row>
    <row r="2602" spans="11:12">
      <c r="K2602" s="2"/>
      <c r="L2602" s="2"/>
    </row>
    <row r="2603" spans="11:12">
      <c r="K2603" s="2"/>
      <c r="L2603" s="2"/>
    </row>
    <row r="2604" spans="11:12">
      <c r="K2604" s="2"/>
      <c r="L2604" s="2"/>
    </row>
    <row r="2605" spans="11:12">
      <c r="K2605" s="2"/>
      <c r="L2605" s="2"/>
    </row>
    <row r="2606" spans="11:12">
      <c r="K2606" s="2"/>
      <c r="L2606" s="2"/>
    </row>
    <row r="2607" spans="11:12">
      <c r="K2607" s="2"/>
      <c r="L2607" s="2"/>
    </row>
    <row r="2608" spans="11:12">
      <c r="K2608" s="2"/>
      <c r="L2608" s="2"/>
    </row>
    <row r="2609" spans="11:12">
      <c r="K2609" s="2"/>
      <c r="L2609" s="2"/>
    </row>
    <row r="2610" spans="11:12">
      <c r="K2610" s="2"/>
      <c r="L2610" s="2"/>
    </row>
    <row r="2611" spans="11:12">
      <c r="K2611" s="2"/>
      <c r="L2611" s="2"/>
    </row>
    <row r="2612" spans="11:12">
      <c r="K2612" s="2"/>
      <c r="L2612" s="2"/>
    </row>
    <row r="2613" spans="11:12">
      <c r="K2613" s="2"/>
    </row>
    <row r="2614" spans="11:12">
      <c r="K2614" s="2"/>
    </row>
    <row r="2615" spans="11:12">
      <c r="K2615" s="2"/>
    </row>
    <row r="2616" spans="11:12">
      <c r="K2616" s="2"/>
    </row>
    <row r="2617" spans="11:12">
      <c r="K2617" s="2"/>
    </row>
    <row r="2618" spans="11:12">
      <c r="K2618" s="2"/>
    </row>
    <row r="2619" spans="11:12">
      <c r="K2619" s="2"/>
    </row>
    <row r="2620" spans="11:12">
      <c r="K2620" s="2"/>
      <c r="L2620" s="2"/>
    </row>
    <row r="2621" spans="11:12">
      <c r="K2621" s="2"/>
      <c r="L2621" s="2"/>
    </row>
    <row r="2622" spans="11:12">
      <c r="K2622" s="2"/>
      <c r="L2622" s="2"/>
    </row>
    <row r="2623" spans="11:12">
      <c r="K2623" s="2"/>
      <c r="L2623" s="2"/>
    </row>
    <row r="2624" spans="11:12">
      <c r="K2624" s="2"/>
      <c r="L2624" s="2"/>
    </row>
    <row r="2625" spans="11:12">
      <c r="K2625" s="2"/>
      <c r="L2625" s="2"/>
    </row>
    <row r="2626" spans="11:12">
      <c r="K2626" s="2"/>
    </row>
    <row r="2627" spans="11:12">
      <c r="K2627" s="2"/>
    </row>
    <row r="2628" spans="11:12">
      <c r="K2628" s="2"/>
      <c r="L2628" s="2"/>
    </row>
    <row r="2629" spans="11:12">
      <c r="K2629" s="2"/>
      <c r="L2629" s="2"/>
    </row>
    <row r="2630" spans="11:12">
      <c r="K2630" s="2"/>
      <c r="L2630" s="2"/>
    </row>
    <row r="2631" spans="11:12">
      <c r="K2631" s="2"/>
      <c r="L2631" s="2"/>
    </row>
    <row r="2632" spans="11:12">
      <c r="K2632" s="2"/>
      <c r="L2632" s="2"/>
    </row>
    <row r="2633" spans="11:12">
      <c r="K2633" s="2"/>
    </row>
    <row r="2634" spans="11:12">
      <c r="K2634" s="2"/>
    </row>
    <row r="2635" spans="11:12">
      <c r="K2635" s="2"/>
    </row>
    <row r="2636" spans="11:12">
      <c r="K2636" s="2"/>
    </row>
    <row r="2637" spans="11:12">
      <c r="K2637" s="2"/>
    </row>
    <row r="2638" spans="11:12">
      <c r="K2638" s="2"/>
    </row>
    <row r="2639" spans="11:12">
      <c r="K2639" s="2"/>
      <c r="L2639" s="2"/>
    </row>
    <row r="2640" spans="11:12">
      <c r="K2640" s="2"/>
      <c r="L2640" s="2"/>
    </row>
    <row r="2641" spans="11:12">
      <c r="K2641" s="2"/>
      <c r="L2641" s="2"/>
    </row>
    <row r="2642" spans="11:12">
      <c r="K2642" s="2"/>
      <c r="L2642" s="2"/>
    </row>
    <row r="2643" spans="11:12">
      <c r="K2643" s="2"/>
      <c r="L2643" s="2"/>
    </row>
    <row r="2644" spans="11:12">
      <c r="K2644" s="2"/>
      <c r="L2644" s="2"/>
    </row>
    <row r="2645" spans="11:12">
      <c r="K2645" s="2"/>
      <c r="L2645" s="2"/>
    </row>
    <row r="2646" spans="11:12">
      <c r="K2646" s="2"/>
    </row>
    <row r="2647" spans="11:12">
      <c r="K2647" s="2"/>
      <c r="L2647" s="2"/>
    </row>
    <row r="2648" spans="11:12">
      <c r="K2648" s="2"/>
      <c r="L2648" s="2"/>
    </row>
    <row r="2649" spans="11:12">
      <c r="K2649" s="2"/>
      <c r="L2649" s="2"/>
    </row>
    <row r="2650" spans="11:12">
      <c r="K2650" s="2"/>
      <c r="L2650" s="2"/>
    </row>
    <row r="2651" spans="11:12">
      <c r="K2651" s="2"/>
      <c r="L2651" s="2"/>
    </row>
    <row r="2652" spans="11:12">
      <c r="K2652" s="2"/>
    </row>
    <row r="2653" spans="11:12">
      <c r="K2653" s="2"/>
      <c r="L2653" s="2"/>
    </row>
    <row r="2654" spans="11:12">
      <c r="K2654" s="2"/>
      <c r="L2654" s="2"/>
    </row>
    <row r="2655" spans="11:12">
      <c r="K2655" s="2"/>
    </row>
    <row r="2656" spans="11:12">
      <c r="K2656" s="2"/>
    </row>
    <row r="2657" spans="11:12">
      <c r="K2657" s="2"/>
    </row>
    <row r="2658" spans="11:12">
      <c r="K2658" s="2"/>
    </row>
    <row r="2659" spans="11:12">
      <c r="K2659" s="2"/>
      <c r="L2659" s="2"/>
    </row>
    <row r="2660" spans="11:12">
      <c r="K2660" s="2"/>
      <c r="L2660" s="2"/>
    </row>
    <row r="2661" spans="11:12">
      <c r="K2661" s="2"/>
      <c r="L2661" s="2"/>
    </row>
    <row r="2662" spans="11:12">
      <c r="K2662" s="2"/>
      <c r="L2662" s="2"/>
    </row>
    <row r="2663" spans="11:12">
      <c r="K2663" s="2"/>
      <c r="L2663" s="2"/>
    </row>
    <row r="2664" spans="11:12">
      <c r="K2664" s="2"/>
      <c r="L2664" s="2"/>
    </row>
    <row r="2665" spans="11:12">
      <c r="K2665" s="2"/>
      <c r="L2665" s="2"/>
    </row>
    <row r="2666" spans="11:12">
      <c r="K2666" s="2"/>
      <c r="L2666" s="2"/>
    </row>
    <row r="2667" spans="11:12">
      <c r="K2667" s="2"/>
    </row>
    <row r="2668" spans="11:12">
      <c r="K2668" s="2"/>
    </row>
    <row r="2669" spans="11:12">
      <c r="K2669" s="2"/>
    </row>
    <row r="2670" spans="11:12">
      <c r="K2670" s="2"/>
    </row>
    <row r="2671" spans="11:12">
      <c r="K2671" s="2"/>
    </row>
    <row r="2672" spans="11:12">
      <c r="K2672" s="2"/>
      <c r="L2672" s="2"/>
    </row>
    <row r="2673" spans="11:12">
      <c r="K2673" s="2"/>
      <c r="L2673" s="2"/>
    </row>
    <row r="2674" spans="11:12">
      <c r="K2674" s="2"/>
      <c r="L2674" s="2"/>
    </row>
    <row r="2675" spans="11:12">
      <c r="K2675" s="2"/>
      <c r="L2675" s="2"/>
    </row>
    <row r="2676" spans="11:12">
      <c r="K2676" s="2"/>
      <c r="L2676" s="2"/>
    </row>
    <row r="2677" spans="11:12">
      <c r="K2677" s="2"/>
      <c r="L2677" s="2"/>
    </row>
    <row r="2678" spans="11:12">
      <c r="K2678" s="2"/>
      <c r="L2678" s="2"/>
    </row>
    <row r="2679" spans="11:12">
      <c r="K2679" s="2"/>
    </row>
    <row r="2680" spans="11:12">
      <c r="K2680" s="2"/>
    </row>
    <row r="2681" spans="11:12">
      <c r="K2681" s="2"/>
    </row>
    <row r="2682" spans="11:12">
      <c r="K2682" s="2"/>
    </row>
    <row r="2683" spans="11:12">
      <c r="K2683" s="2"/>
    </row>
    <row r="2684" spans="11:12">
      <c r="K2684" s="2"/>
    </row>
    <row r="2685" spans="11:12">
      <c r="K2685" s="2"/>
    </row>
    <row r="2686" spans="11:12">
      <c r="K2686" s="2"/>
    </row>
    <row r="2687" spans="11:12">
      <c r="K2687" s="2"/>
    </row>
    <row r="2688" spans="11:12">
      <c r="K2688" s="2"/>
    </row>
    <row r="2689" spans="11:12">
      <c r="K2689" s="2"/>
    </row>
    <row r="2690" spans="11:12">
      <c r="K2690" s="2"/>
    </row>
    <row r="2691" spans="11:12">
      <c r="K2691" s="2"/>
      <c r="L2691" s="2"/>
    </row>
    <row r="2692" spans="11:12">
      <c r="K2692" s="2"/>
      <c r="L2692" s="2"/>
    </row>
    <row r="2693" spans="11:12">
      <c r="K2693" s="2"/>
      <c r="L2693" s="2"/>
    </row>
    <row r="2694" spans="11:12">
      <c r="K2694" s="2"/>
      <c r="L2694" s="2"/>
    </row>
    <row r="2695" spans="11:12">
      <c r="K2695" s="2"/>
      <c r="L2695" s="2"/>
    </row>
    <row r="2696" spans="11:12">
      <c r="K2696" s="2"/>
      <c r="L2696" s="2"/>
    </row>
    <row r="2697" spans="11:12">
      <c r="K2697" s="2"/>
      <c r="L2697" s="2"/>
    </row>
    <row r="2698" spans="11:12">
      <c r="K2698" s="2"/>
      <c r="L2698" s="2"/>
    </row>
    <row r="2699" spans="11:12">
      <c r="K2699" s="2"/>
      <c r="L2699" s="2"/>
    </row>
    <row r="2700" spans="11:12">
      <c r="K2700" s="2"/>
      <c r="L2700" s="2"/>
    </row>
    <row r="2701" spans="11:12">
      <c r="K2701" s="2"/>
    </row>
    <row r="2702" spans="11:12">
      <c r="K2702" s="2"/>
    </row>
    <row r="2703" spans="11:12">
      <c r="K2703" s="2"/>
      <c r="L2703" s="2"/>
    </row>
    <row r="2704" spans="11:12">
      <c r="K2704" s="2"/>
      <c r="L2704" s="2"/>
    </row>
    <row r="2705" spans="11:12">
      <c r="K2705" s="2"/>
      <c r="L2705" s="2"/>
    </row>
    <row r="2706" spans="11:12">
      <c r="K2706" s="2"/>
    </row>
    <row r="2707" spans="11:12">
      <c r="K2707" s="2"/>
    </row>
    <row r="2708" spans="11:12">
      <c r="K2708" s="2"/>
      <c r="L2708" s="2"/>
    </row>
    <row r="2709" spans="11:12">
      <c r="K2709" s="2"/>
      <c r="L2709" s="2"/>
    </row>
    <row r="2710" spans="11:12">
      <c r="K2710" s="2"/>
    </row>
    <row r="2711" spans="11:12">
      <c r="K2711" s="2"/>
      <c r="L2711" s="2"/>
    </row>
    <row r="2712" spans="11:12">
      <c r="K2712" s="2"/>
    </row>
    <row r="2713" spans="11:12">
      <c r="K2713" s="2"/>
    </row>
    <row r="2714" spans="11:12">
      <c r="K2714" s="2"/>
    </row>
    <row r="2715" spans="11:12">
      <c r="K2715" s="2"/>
    </row>
    <row r="2716" spans="11:12">
      <c r="K2716" s="2"/>
    </row>
    <row r="2717" spans="11:12">
      <c r="K2717" s="2"/>
    </row>
    <row r="2718" spans="11:12">
      <c r="K2718" s="2"/>
    </row>
    <row r="2719" spans="11:12">
      <c r="K2719" s="2"/>
    </row>
    <row r="2720" spans="11:12">
      <c r="K2720" s="2"/>
    </row>
    <row r="2721" spans="11:12">
      <c r="K2721" s="2"/>
      <c r="L2721" s="2"/>
    </row>
    <row r="2722" spans="11:12">
      <c r="K2722" s="2"/>
      <c r="L2722" s="2"/>
    </row>
    <row r="2723" spans="11:12">
      <c r="K2723" s="2"/>
      <c r="L2723" s="2"/>
    </row>
    <row r="2724" spans="11:12">
      <c r="K2724" s="2"/>
      <c r="L2724" s="2"/>
    </row>
    <row r="2725" spans="11:12">
      <c r="K2725" s="2"/>
      <c r="L2725" s="2"/>
    </row>
    <row r="2726" spans="11:12">
      <c r="K2726" s="2"/>
      <c r="L2726" s="2"/>
    </row>
    <row r="2727" spans="11:12">
      <c r="K2727" s="2"/>
      <c r="L2727" s="2"/>
    </row>
    <row r="2728" spans="11:12">
      <c r="K2728" s="2"/>
      <c r="L2728" s="2"/>
    </row>
    <row r="2729" spans="11:12">
      <c r="K2729" s="2"/>
      <c r="L2729" s="2"/>
    </row>
    <row r="2730" spans="11:12">
      <c r="K2730" s="2"/>
      <c r="L2730" s="2"/>
    </row>
    <row r="2731" spans="11:12">
      <c r="K2731" s="2"/>
      <c r="L2731" s="2"/>
    </row>
    <row r="2732" spans="11:12">
      <c r="K2732" s="2"/>
    </row>
    <row r="2733" spans="11:12">
      <c r="K2733" s="2"/>
    </row>
    <row r="2734" spans="11:12">
      <c r="K2734" s="2"/>
    </row>
    <row r="2735" spans="11:12">
      <c r="K2735" s="2"/>
    </row>
    <row r="2736" spans="11:12">
      <c r="K2736" s="2"/>
    </row>
    <row r="2737" spans="11:12">
      <c r="K2737" s="2"/>
    </row>
    <row r="2738" spans="11:12">
      <c r="K2738" s="2"/>
      <c r="L2738" s="2"/>
    </row>
    <row r="2739" spans="11:12">
      <c r="K2739" s="2"/>
      <c r="L2739" s="2"/>
    </row>
    <row r="2740" spans="11:12">
      <c r="K2740" s="2"/>
      <c r="L2740" s="2"/>
    </row>
    <row r="2741" spans="11:12">
      <c r="K2741" s="2"/>
      <c r="L2741" s="2"/>
    </row>
    <row r="2742" spans="11:12">
      <c r="K2742" s="2"/>
      <c r="L2742" s="2"/>
    </row>
    <row r="2743" spans="11:12">
      <c r="K2743" s="2"/>
      <c r="L2743" s="2"/>
    </row>
    <row r="2744" spans="11:12">
      <c r="K2744" s="2"/>
      <c r="L2744" s="2"/>
    </row>
    <row r="2745" spans="11:12">
      <c r="K2745" s="2"/>
      <c r="L2745" s="2"/>
    </row>
    <row r="2746" spans="11:12">
      <c r="K2746" s="2"/>
      <c r="L2746" s="2"/>
    </row>
    <row r="2747" spans="11:12">
      <c r="K2747" s="2"/>
      <c r="L2747" s="2"/>
    </row>
    <row r="2748" spans="11:12">
      <c r="K2748" s="2"/>
      <c r="L2748" s="2"/>
    </row>
    <row r="2749" spans="11:12">
      <c r="K2749" s="2"/>
    </row>
    <row r="2750" spans="11:12">
      <c r="K2750" s="2"/>
    </row>
    <row r="2751" spans="11:12">
      <c r="K2751" s="2"/>
    </row>
    <row r="2752" spans="11:12">
      <c r="K2752" s="2"/>
      <c r="L2752" s="2"/>
    </row>
    <row r="2753" spans="11:12">
      <c r="K2753" s="2"/>
    </row>
    <row r="2754" spans="11:12">
      <c r="K2754" s="2"/>
    </row>
    <row r="2755" spans="11:12">
      <c r="K2755" s="2"/>
      <c r="L2755" s="2"/>
    </row>
    <row r="2756" spans="11:12">
      <c r="K2756" s="2"/>
      <c r="L2756" s="2"/>
    </row>
    <row r="2757" spans="11:12">
      <c r="K2757" s="2"/>
      <c r="L2757" s="2"/>
    </row>
    <row r="2758" spans="11:12">
      <c r="K2758" s="2"/>
      <c r="L2758" s="2"/>
    </row>
    <row r="2759" spans="11:12">
      <c r="K2759" s="2"/>
    </row>
    <row r="2760" spans="11:12">
      <c r="K2760" s="2"/>
      <c r="L2760" s="2"/>
    </row>
    <row r="2761" spans="11:12">
      <c r="K2761" s="2"/>
      <c r="L2761" s="2"/>
    </row>
    <row r="2762" spans="11:12">
      <c r="K2762" s="2"/>
    </row>
    <row r="2763" spans="11:12">
      <c r="K2763" s="2"/>
      <c r="L2763" s="2"/>
    </row>
    <row r="2764" spans="11:12">
      <c r="K2764" s="2"/>
      <c r="L2764" s="2"/>
    </row>
    <row r="2765" spans="11:12">
      <c r="K2765" s="2"/>
      <c r="L2765" s="2"/>
    </row>
    <row r="2766" spans="11:12">
      <c r="K2766" s="2"/>
      <c r="L2766" s="2"/>
    </row>
    <row r="2767" spans="11:12">
      <c r="K2767" s="2"/>
    </row>
    <row r="2768" spans="11:12">
      <c r="K2768" s="2"/>
      <c r="L2768" s="2"/>
    </row>
    <row r="2769" spans="11:12">
      <c r="K2769" s="2"/>
    </row>
    <row r="2770" spans="11:12">
      <c r="K2770" s="2"/>
      <c r="L2770" s="2"/>
    </row>
    <row r="2771" spans="11:12">
      <c r="K2771" s="2"/>
    </row>
    <row r="2772" spans="11:12">
      <c r="K2772" s="2"/>
    </row>
    <row r="2773" spans="11:12">
      <c r="K2773" s="2"/>
      <c r="L2773" s="2"/>
    </row>
    <row r="2774" spans="11:12">
      <c r="K2774" s="2"/>
      <c r="L2774" s="2"/>
    </row>
    <row r="2775" spans="11:12">
      <c r="K2775" s="2"/>
      <c r="L2775" s="2"/>
    </row>
    <row r="2776" spans="11:12">
      <c r="K2776" s="2"/>
      <c r="L2776" s="2"/>
    </row>
    <row r="2777" spans="11:12">
      <c r="K2777" s="2"/>
      <c r="L2777" s="2"/>
    </row>
    <row r="2778" spans="11:12">
      <c r="K2778" s="2"/>
    </row>
    <row r="2779" spans="11:12">
      <c r="K2779" s="2"/>
    </row>
    <row r="2780" spans="11:12">
      <c r="K2780" s="2"/>
    </row>
    <row r="2781" spans="11:12">
      <c r="K2781" s="2"/>
    </row>
    <row r="2782" spans="11:12">
      <c r="K2782" s="2"/>
    </row>
    <row r="2783" spans="11:12">
      <c r="K2783" s="2"/>
    </row>
    <row r="2784" spans="11:12">
      <c r="K2784" s="2"/>
      <c r="L2784" s="2"/>
    </row>
    <row r="2785" spans="11:12">
      <c r="K2785" s="2"/>
      <c r="L2785" s="2"/>
    </row>
    <row r="2786" spans="11:12">
      <c r="K2786" s="2"/>
      <c r="L2786" s="2"/>
    </row>
    <row r="2787" spans="11:12">
      <c r="K2787" s="2"/>
      <c r="L2787" s="2"/>
    </row>
    <row r="2788" spans="11:12">
      <c r="K2788" s="2"/>
      <c r="L2788" s="2"/>
    </row>
    <row r="2789" spans="11:12">
      <c r="K2789" s="2"/>
      <c r="L2789" s="2"/>
    </row>
    <row r="2790" spans="11:12">
      <c r="K2790" s="2"/>
      <c r="L2790" s="2"/>
    </row>
    <row r="2791" spans="11:12">
      <c r="K2791" s="2"/>
      <c r="L2791" s="2"/>
    </row>
    <row r="2792" spans="11:12">
      <c r="K2792" s="2"/>
    </row>
    <row r="2793" spans="11:12">
      <c r="K2793" s="2"/>
      <c r="L2793" s="2"/>
    </row>
    <row r="2794" spans="11:12">
      <c r="K2794" s="2"/>
      <c r="L2794" s="2"/>
    </row>
    <row r="2795" spans="11:12">
      <c r="K2795" s="2"/>
      <c r="L2795" s="2"/>
    </row>
    <row r="2796" spans="11:12">
      <c r="K2796" s="2"/>
      <c r="L2796" s="2"/>
    </row>
    <row r="2797" spans="11:12">
      <c r="K2797" s="2"/>
      <c r="L2797" s="2"/>
    </row>
    <row r="2798" spans="11:12">
      <c r="K2798" s="2"/>
      <c r="L2798" s="2"/>
    </row>
    <row r="2799" spans="11:12">
      <c r="K2799" s="2"/>
    </row>
    <row r="2800" spans="11:12">
      <c r="K2800" s="2"/>
    </row>
    <row r="2801" spans="11:12">
      <c r="K2801" s="2"/>
      <c r="L2801" s="2"/>
    </row>
    <row r="2802" spans="11:12">
      <c r="K2802" s="2"/>
      <c r="L2802" s="2"/>
    </row>
    <row r="2803" spans="11:12">
      <c r="K2803" s="2"/>
      <c r="L2803" s="2"/>
    </row>
    <row r="2804" spans="11:12">
      <c r="K2804" s="2"/>
      <c r="L2804" s="2"/>
    </row>
    <row r="2805" spans="11:12">
      <c r="K2805" s="2"/>
      <c r="L2805" s="2"/>
    </row>
    <row r="2806" spans="11:12">
      <c r="K2806" s="2"/>
      <c r="L2806" s="2"/>
    </row>
    <row r="2807" spans="11:12">
      <c r="K2807" s="2"/>
    </row>
    <row r="2808" spans="11:12">
      <c r="K2808" s="2"/>
    </row>
    <row r="2809" spans="11:12">
      <c r="K2809" s="2"/>
    </row>
    <row r="2810" spans="11:12">
      <c r="K2810" s="2"/>
    </row>
    <row r="2811" spans="11:12">
      <c r="K2811" s="2"/>
    </row>
    <row r="2812" spans="11:12">
      <c r="K2812" s="2"/>
    </row>
    <row r="2813" spans="11:12">
      <c r="K2813" s="2"/>
    </row>
    <row r="2814" spans="11:12">
      <c r="K2814" s="2"/>
    </row>
    <row r="2815" spans="11:12">
      <c r="K2815" s="2"/>
    </row>
    <row r="2816" spans="11:12">
      <c r="K2816" s="2"/>
    </row>
    <row r="2817" spans="11:12">
      <c r="K2817" s="2"/>
    </row>
    <row r="2818" spans="11:12">
      <c r="K2818" s="2"/>
      <c r="L2818" s="2"/>
    </row>
    <row r="2819" spans="11:12">
      <c r="K2819" s="2"/>
      <c r="L2819" s="2"/>
    </row>
    <row r="2820" spans="11:12">
      <c r="K2820" s="2"/>
      <c r="L2820" s="2"/>
    </row>
    <row r="2821" spans="11:12">
      <c r="K2821" s="2"/>
      <c r="L2821" s="2"/>
    </row>
    <row r="2822" spans="11:12">
      <c r="K2822" s="2"/>
      <c r="L2822" s="2"/>
    </row>
    <row r="2823" spans="11:12">
      <c r="K2823" s="2"/>
      <c r="L2823" s="2"/>
    </row>
    <row r="2824" spans="11:12">
      <c r="K2824" s="2"/>
      <c r="L2824" s="2"/>
    </row>
    <row r="2825" spans="11:12">
      <c r="K2825" s="2"/>
      <c r="L2825" s="2"/>
    </row>
    <row r="2826" spans="11:12">
      <c r="K2826" s="2"/>
      <c r="L2826" s="2"/>
    </row>
    <row r="2827" spans="11:12">
      <c r="K2827" s="2"/>
      <c r="L2827" s="2"/>
    </row>
    <row r="2828" spans="11:12">
      <c r="K2828" s="2"/>
      <c r="L2828" s="2"/>
    </row>
    <row r="2829" spans="11:12">
      <c r="K2829" s="2"/>
      <c r="L2829" s="2"/>
    </row>
    <row r="2830" spans="11:12">
      <c r="K2830" s="2"/>
      <c r="L2830" s="2"/>
    </row>
    <row r="2831" spans="11:12">
      <c r="K2831" s="2"/>
    </row>
    <row r="2832" spans="11:12">
      <c r="K2832" s="2"/>
    </row>
    <row r="2833" spans="11:12">
      <c r="K2833" s="2"/>
    </row>
    <row r="2834" spans="11:12">
      <c r="K2834" s="2"/>
    </row>
    <row r="2835" spans="11:12">
      <c r="K2835" s="2"/>
    </row>
    <row r="2836" spans="11:12">
      <c r="K2836" s="2"/>
    </row>
    <row r="2837" spans="11:12">
      <c r="K2837" s="2"/>
    </row>
    <row r="2838" spans="11:12">
      <c r="K2838" s="2"/>
    </row>
    <row r="2839" spans="11:12">
      <c r="K2839" s="2"/>
    </row>
    <row r="2840" spans="11:12">
      <c r="K2840" s="2"/>
    </row>
    <row r="2841" spans="11:12">
      <c r="K2841" s="2"/>
    </row>
    <row r="2842" spans="11:12">
      <c r="K2842" s="2"/>
    </row>
    <row r="2843" spans="11:12">
      <c r="K2843" s="2"/>
    </row>
    <row r="2844" spans="11:12">
      <c r="K2844" s="2"/>
    </row>
    <row r="2845" spans="11:12">
      <c r="K2845" s="2"/>
      <c r="L2845" s="2"/>
    </row>
    <row r="2846" spans="11:12">
      <c r="K2846" s="2"/>
      <c r="L2846" s="2"/>
    </row>
    <row r="2847" spans="11:12">
      <c r="K2847" s="2"/>
      <c r="L2847" s="2"/>
    </row>
    <row r="2848" spans="11:12">
      <c r="K2848" s="2"/>
      <c r="L2848" s="2"/>
    </row>
    <row r="2849" spans="11:12">
      <c r="K2849" s="2"/>
      <c r="L2849" s="2"/>
    </row>
    <row r="2850" spans="11:12">
      <c r="K2850" s="2"/>
      <c r="L2850" s="2"/>
    </row>
    <row r="2851" spans="11:12">
      <c r="K2851" s="2"/>
      <c r="L2851" s="2"/>
    </row>
    <row r="2852" spans="11:12">
      <c r="K2852" s="2"/>
      <c r="L2852" s="2"/>
    </row>
    <row r="2853" spans="11:12">
      <c r="K2853" s="2"/>
      <c r="L2853" s="2"/>
    </row>
    <row r="2854" spans="11:12">
      <c r="K2854" s="2"/>
      <c r="L2854" s="2"/>
    </row>
    <row r="2855" spans="11:12">
      <c r="K2855" s="2"/>
      <c r="L2855" s="2"/>
    </row>
    <row r="2856" spans="11:12">
      <c r="K2856" s="2"/>
      <c r="L2856" s="2"/>
    </row>
    <row r="2857" spans="11:12">
      <c r="K2857" s="2"/>
      <c r="L2857" s="2"/>
    </row>
    <row r="2858" spans="11:12">
      <c r="K2858" s="2"/>
      <c r="L2858" s="2"/>
    </row>
    <row r="2859" spans="11:12">
      <c r="K2859" s="2"/>
      <c r="L2859" s="2"/>
    </row>
    <row r="2860" spans="11:12">
      <c r="K2860" s="2"/>
      <c r="L2860" s="2"/>
    </row>
    <row r="2861" spans="11:12">
      <c r="K2861" s="2"/>
      <c r="L2861" s="2"/>
    </row>
    <row r="2862" spans="11:12">
      <c r="K2862" s="2"/>
      <c r="L2862" s="2"/>
    </row>
    <row r="2863" spans="11:12">
      <c r="K2863" s="2"/>
      <c r="L2863" s="2"/>
    </row>
    <row r="2864" spans="11:12">
      <c r="K2864" s="2"/>
    </row>
    <row r="2865" spans="11:12">
      <c r="K2865" s="2"/>
    </row>
    <row r="2866" spans="11:12">
      <c r="K2866" s="2"/>
    </row>
    <row r="2867" spans="11:12">
      <c r="K2867" s="2"/>
      <c r="L2867" s="2"/>
    </row>
    <row r="2868" spans="11:12">
      <c r="K2868" s="2"/>
      <c r="L2868" s="2"/>
    </row>
    <row r="2869" spans="11:12">
      <c r="K2869" s="2"/>
      <c r="L2869" s="2"/>
    </row>
    <row r="2870" spans="11:12">
      <c r="K2870" s="2"/>
      <c r="L2870" s="2"/>
    </row>
    <row r="2871" spans="11:12">
      <c r="K2871" s="2"/>
      <c r="L2871" s="2"/>
    </row>
    <row r="2872" spans="11:12">
      <c r="K2872" s="2"/>
      <c r="L2872" s="2"/>
    </row>
    <row r="2873" spans="11:12">
      <c r="K2873" s="2"/>
      <c r="L2873" s="2"/>
    </row>
    <row r="2874" spans="11:12">
      <c r="K2874" s="2"/>
      <c r="L2874" s="2"/>
    </row>
    <row r="2875" spans="11:12">
      <c r="K2875" s="2"/>
      <c r="L2875" s="2"/>
    </row>
    <row r="2876" spans="11:12">
      <c r="K2876" s="2"/>
      <c r="L2876" s="2"/>
    </row>
    <row r="2877" spans="11:12">
      <c r="K2877" s="2"/>
    </row>
    <row r="2878" spans="11:12">
      <c r="K2878" s="2"/>
    </row>
    <row r="2879" spans="11:12">
      <c r="K2879" s="2"/>
      <c r="L2879" s="2"/>
    </row>
    <row r="2880" spans="11:12">
      <c r="K2880" s="2"/>
    </row>
    <row r="2881" spans="11:12">
      <c r="K2881" s="2"/>
    </row>
    <row r="2882" spans="11:12">
      <c r="K2882" s="2"/>
      <c r="L2882" s="2"/>
    </row>
    <row r="2883" spans="11:12">
      <c r="K2883" s="2"/>
      <c r="L2883" s="2"/>
    </row>
    <row r="2884" spans="11:12">
      <c r="K2884" s="2"/>
      <c r="L2884" s="2"/>
    </row>
    <row r="2885" spans="11:12">
      <c r="K2885" s="2"/>
      <c r="L2885" s="2"/>
    </row>
    <row r="2886" spans="11:12">
      <c r="K2886" s="2"/>
      <c r="L2886" s="2"/>
    </row>
    <row r="2887" spans="11:12">
      <c r="K2887" s="2"/>
      <c r="L2887" s="2"/>
    </row>
    <row r="2888" spans="11:12">
      <c r="K2888" s="2"/>
      <c r="L2888" s="2"/>
    </row>
    <row r="2889" spans="11:12">
      <c r="K2889" s="2"/>
    </row>
    <row r="2890" spans="11:12">
      <c r="K2890" s="2"/>
      <c r="L2890" s="2"/>
    </row>
    <row r="2891" spans="11:12">
      <c r="K2891" s="2"/>
    </row>
    <row r="2892" spans="11:12">
      <c r="K2892" s="2"/>
      <c r="L2892" s="2"/>
    </row>
    <row r="2893" spans="11:12">
      <c r="K2893" s="2"/>
    </row>
    <row r="2894" spans="11:12">
      <c r="K2894" s="2"/>
    </row>
    <row r="2895" spans="11:12">
      <c r="K2895" s="2"/>
    </row>
    <row r="2896" spans="11:12">
      <c r="K2896" s="2"/>
      <c r="L2896" s="2"/>
    </row>
    <row r="2897" spans="11:12">
      <c r="K2897" s="2"/>
      <c r="L2897" s="2"/>
    </row>
    <row r="2898" spans="11:12">
      <c r="K2898" s="2"/>
      <c r="L2898" s="2"/>
    </row>
    <row r="2899" spans="11:12">
      <c r="K2899" s="2"/>
      <c r="L2899" s="2"/>
    </row>
    <row r="2900" spans="11:12">
      <c r="K2900" s="2"/>
      <c r="L2900" s="2"/>
    </row>
    <row r="2901" spans="11:12">
      <c r="K2901" s="2"/>
      <c r="L2901" s="2"/>
    </row>
    <row r="2902" spans="11:12">
      <c r="K2902" s="2"/>
      <c r="L2902" s="2"/>
    </row>
    <row r="2903" spans="11:12">
      <c r="K2903" s="2"/>
    </row>
    <row r="2904" spans="11:12">
      <c r="K2904" s="2"/>
      <c r="L2904" s="2"/>
    </row>
    <row r="2905" spans="11:12">
      <c r="K2905" s="2"/>
      <c r="L2905" s="2"/>
    </row>
    <row r="2906" spans="11:12">
      <c r="K2906" s="2"/>
    </row>
    <row r="2907" spans="11:12">
      <c r="K2907" s="2"/>
    </row>
    <row r="2908" spans="11:12">
      <c r="K2908" s="2"/>
    </row>
    <row r="2909" spans="11:12">
      <c r="K2909" s="2"/>
    </row>
    <row r="2910" spans="11:12">
      <c r="K2910" s="2"/>
    </row>
    <row r="2911" spans="11:12">
      <c r="K2911" s="2"/>
    </row>
    <row r="2912" spans="11:12">
      <c r="K2912" s="2"/>
    </row>
    <row r="2913" spans="11:12">
      <c r="K2913" s="2"/>
    </row>
    <row r="2914" spans="11:12">
      <c r="K2914" s="2"/>
    </row>
    <row r="2915" spans="11:12">
      <c r="K2915" s="2"/>
    </row>
    <row r="2916" spans="11:12">
      <c r="K2916" s="2"/>
      <c r="L2916" s="2"/>
    </row>
    <row r="2917" spans="11:12">
      <c r="K2917" s="2"/>
      <c r="L2917" s="2"/>
    </row>
    <row r="2918" spans="11:12">
      <c r="K2918" s="2"/>
      <c r="L2918" s="2"/>
    </row>
    <row r="2919" spans="11:12">
      <c r="K2919" s="2"/>
      <c r="L2919" s="2"/>
    </row>
    <row r="2920" spans="11:12">
      <c r="K2920" s="2"/>
      <c r="L2920" s="2"/>
    </row>
    <row r="2921" spans="11:12">
      <c r="K2921" s="2"/>
      <c r="L2921" s="2"/>
    </row>
    <row r="2922" spans="11:12">
      <c r="K2922" s="2"/>
      <c r="L2922" s="2"/>
    </row>
    <row r="2923" spans="11:12">
      <c r="K2923" s="2"/>
      <c r="L2923" s="2"/>
    </row>
    <row r="2924" spans="11:12">
      <c r="K2924" s="2"/>
      <c r="L2924" s="2"/>
    </row>
    <row r="2925" spans="11:12">
      <c r="K2925" s="2"/>
      <c r="L2925" s="2"/>
    </row>
    <row r="2926" spans="11:12">
      <c r="K2926" s="2"/>
      <c r="L2926" s="2"/>
    </row>
    <row r="2927" spans="11:12">
      <c r="K2927" s="2"/>
    </row>
    <row r="2928" spans="11:12">
      <c r="K2928" s="2"/>
      <c r="L2928" s="2"/>
    </row>
    <row r="2929" spans="11:12">
      <c r="K2929" s="2"/>
      <c r="L2929" s="2"/>
    </row>
    <row r="2930" spans="11:12">
      <c r="K2930" s="2"/>
      <c r="L2930" s="2"/>
    </row>
    <row r="2931" spans="11:12">
      <c r="K2931" s="2"/>
      <c r="L2931" s="2"/>
    </row>
    <row r="2932" spans="11:12">
      <c r="K2932" s="2"/>
    </row>
    <row r="2933" spans="11:12">
      <c r="K2933" s="2"/>
      <c r="L2933" s="2"/>
    </row>
    <row r="2934" spans="11:12">
      <c r="K2934" s="2"/>
    </row>
    <row r="2935" spans="11:12">
      <c r="K2935" s="2"/>
    </row>
    <row r="2936" spans="11:12">
      <c r="K2936" s="2"/>
    </row>
    <row r="2937" spans="11:12">
      <c r="K2937" s="2"/>
    </row>
    <row r="2938" spans="11:12">
      <c r="K2938" s="2"/>
    </row>
    <row r="2939" spans="11:12">
      <c r="K2939" s="2"/>
    </row>
    <row r="2940" spans="11:12">
      <c r="K2940" s="2"/>
    </row>
    <row r="2941" spans="11:12">
      <c r="K2941" s="2"/>
    </row>
    <row r="2942" spans="11:12">
      <c r="K2942" s="2"/>
    </row>
    <row r="2943" spans="11:12">
      <c r="K2943" s="2"/>
    </row>
    <row r="2944" spans="11:12">
      <c r="K2944" s="2"/>
    </row>
    <row r="2945" spans="11:12">
      <c r="K2945" s="2"/>
    </row>
    <row r="2946" spans="11:12">
      <c r="K2946" s="2"/>
      <c r="L2946" s="2"/>
    </row>
    <row r="2947" spans="11:12">
      <c r="K2947" s="2"/>
      <c r="L2947" s="2"/>
    </row>
    <row r="2948" spans="11:12">
      <c r="K2948" s="2"/>
      <c r="L2948" s="2"/>
    </row>
    <row r="2949" spans="11:12">
      <c r="K2949" s="2"/>
      <c r="L2949" s="2"/>
    </row>
    <row r="2950" spans="11:12">
      <c r="K2950" s="2"/>
      <c r="L2950" s="2"/>
    </row>
    <row r="2951" spans="11:12">
      <c r="K2951" s="2"/>
      <c r="L2951" s="2"/>
    </row>
    <row r="2952" spans="11:12">
      <c r="K2952" s="2"/>
      <c r="L2952" s="2"/>
    </row>
    <row r="2953" spans="11:12">
      <c r="K2953" s="2"/>
      <c r="L2953" s="2"/>
    </row>
    <row r="2954" spans="11:12">
      <c r="K2954" s="2"/>
      <c r="L2954" s="2"/>
    </row>
    <row r="2955" spans="11:12">
      <c r="K2955" s="2"/>
      <c r="L2955" s="2"/>
    </row>
    <row r="2956" spans="11:12">
      <c r="K2956" s="2"/>
      <c r="L2956" s="2"/>
    </row>
    <row r="2957" spans="11:12">
      <c r="K2957" s="2"/>
      <c r="L2957" s="2"/>
    </row>
    <row r="2958" spans="11:12">
      <c r="K2958" s="2"/>
      <c r="L2958" s="2"/>
    </row>
    <row r="2959" spans="11:12">
      <c r="K2959" s="2"/>
      <c r="L2959" s="2"/>
    </row>
    <row r="2960" spans="11:12">
      <c r="K2960" s="2"/>
      <c r="L2960" s="2"/>
    </row>
    <row r="2961" spans="11:12">
      <c r="K2961" s="2"/>
      <c r="L2961" s="2"/>
    </row>
    <row r="2962" spans="11:12">
      <c r="K2962" s="2"/>
      <c r="L2962" s="2"/>
    </row>
    <row r="2963" spans="11:12">
      <c r="K2963" s="2"/>
      <c r="L2963" s="2"/>
    </row>
    <row r="2964" spans="11:12">
      <c r="K2964" s="2"/>
      <c r="L2964" s="2"/>
    </row>
    <row r="2965" spans="11:12">
      <c r="K2965" s="2"/>
      <c r="L2965" s="2"/>
    </row>
    <row r="2966" spans="11:12">
      <c r="K2966" s="2"/>
      <c r="L2966" s="2"/>
    </row>
    <row r="2967" spans="11:12">
      <c r="K2967" s="2"/>
      <c r="L2967" s="2"/>
    </row>
    <row r="2968" spans="11:12">
      <c r="K2968" s="2"/>
      <c r="L2968" s="2"/>
    </row>
    <row r="2969" spans="11:12">
      <c r="K2969" s="2"/>
      <c r="L2969" s="2"/>
    </row>
    <row r="2970" spans="11:12">
      <c r="K2970" s="2"/>
    </row>
    <row r="2971" spans="11:12">
      <c r="K2971" s="2"/>
      <c r="L2971" s="2"/>
    </row>
    <row r="2972" spans="11:12">
      <c r="K2972" s="2"/>
    </row>
    <row r="2973" spans="11:12">
      <c r="K2973" s="2"/>
      <c r="L2973" s="2"/>
    </row>
    <row r="2974" spans="11:12">
      <c r="K2974" s="2"/>
      <c r="L2974" s="2"/>
    </row>
    <row r="2975" spans="11:12">
      <c r="K2975" s="2"/>
    </row>
    <row r="2976" spans="11:12">
      <c r="K2976" s="2"/>
      <c r="L2976" s="2"/>
    </row>
    <row r="2977" spans="11:12">
      <c r="K2977" s="2"/>
      <c r="L2977" s="2"/>
    </row>
    <row r="2978" spans="11:12">
      <c r="K2978" s="2"/>
    </row>
    <row r="2979" spans="11:12">
      <c r="K2979" s="2"/>
      <c r="L2979" s="2"/>
    </row>
    <row r="2980" spans="11:12">
      <c r="K2980" s="2"/>
    </row>
    <row r="2981" spans="11:12">
      <c r="K2981" s="2"/>
      <c r="L2981" s="2"/>
    </row>
    <row r="2982" spans="11:12">
      <c r="K2982" s="2"/>
      <c r="L2982" s="2"/>
    </row>
    <row r="2983" spans="11:12">
      <c r="K2983" s="2"/>
      <c r="L2983" s="2"/>
    </row>
    <row r="2984" spans="11:12">
      <c r="K2984" s="2"/>
    </row>
    <row r="2985" spans="11:12">
      <c r="K2985" s="2"/>
    </row>
    <row r="2986" spans="11:12">
      <c r="K2986" s="2"/>
      <c r="L2986" s="2"/>
    </row>
    <row r="2987" spans="11:12">
      <c r="K2987" s="2"/>
      <c r="L2987" s="2"/>
    </row>
    <row r="2988" spans="11:12">
      <c r="K2988" s="2"/>
    </row>
    <row r="2989" spans="11:12">
      <c r="K2989" s="2"/>
      <c r="L2989" s="2"/>
    </row>
    <row r="2990" spans="11:12">
      <c r="K2990" s="2"/>
      <c r="L2990" s="2"/>
    </row>
    <row r="2991" spans="11:12">
      <c r="K2991" s="2"/>
    </row>
    <row r="2992" spans="11:12">
      <c r="K2992" s="2"/>
      <c r="L2992" s="2"/>
    </row>
    <row r="2993" spans="11:12">
      <c r="K2993" s="2"/>
      <c r="L2993" s="2"/>
    </row>
    <row r="2994" spans="11:12">
      <c r="K2994" s="2"/>
    </row>
    <row r="2995" spans="11:12">
      <c r="K2995" s="2"/>
      <c r="L2995" s="2"/>
    </row>
    <row r="2996" spans="11:12">
      <c r="K2996" s="2"/>
    </row>
    <row r="2997" spans="11:12">
      <c r="K2997" s="2"/>
      <c r="L2997" s="2"/>
    </row>
    <row r="2998" spans="11:12">
      <c r="K2998" s="2"/>
    </row>
    <row r="2999" spans="11:12">
      <c r="K2999" s="2"/>
      <c r="L2999" s="2"/>
    </row>
    <row r="3000" spans="11:12">
      <c r="K3000" s="2"/>
    </row>
    <row r="3001" spans="11:12">
      <c r="K3001" s="2"/>
    </row>
    <row r="3002" spans="11:12">
      <c r="K3002" s="2"/>
    </row>
    <row r="3003" spans="11:12">
      <c r="K3003" s="2"/>
    </row>
    <row r="3004" spans="11:12">
      <c r="K3004" s="2"/>
    </row>
    <row r="3005" spans="11:12">
      <c r="K3005" s="2"/>
      <c r="L3005" s="2"/>
    </row>
    <row r="3006" spans="11:12">
      <c r="K3006" s="2"/>
      <c r="L3006" s="2"/>
    </row>
    <row r="3007" spans="11:12">
      <c r="K3007" s="2"/>
      <c r="L3007" s="2"/>
    </row>
    <row r="3008" spans="11:12">
      <c r="K3008" s="2"/>
      <c r="L3008" s="2"/>
    </row>
    <row r="3009" spans="11:12">
      <c r="K3009" s="2"/>
      <c r="L3009" s="2"/>
    </row>
    <row r="3010" spans="11:12">
      <c r="K3010" s="2"/>
      <c r="L3010" s="2"/>
    </row>
    <row r="3011" spans="11:12">
      <c r="K3011" s="2"/>
      <c r="L3011" s="2"/>
    </row>
    <row r="3012" spans="11:12">
      <c r="K3012" s="2"/>
      <c r="L3012" s="2"/>
    </row>
    <row r="3013" spans="11:12">
      <c r="K3013" s="2"/>
      <c r="L3013" s="2"/>
    </row>
    <row r="3014" spans="11:12">
      <c r="K3014" s="2"/>
      <c r="L3014" s="2"/>
    </row>
    <row r="3015" spans="11:12">
      <c r="K3015" s="2"/>
      <c r="L3015" s="2"/>
    </row>
    <row r="3016" spans="11:12">
      <c r="K3016" s="2"/>
    </row>
    <row r="3017" spans="11:12">
      <c r="K3017" s="2"/>
    </row>
    <row r="3018" spans="11:12">
      <c r="K3018" s="2"/>
    </row>
    <row r="3019" spans="11:12">
      <c r="K3019" s="2"/>
    </row>
    <row r="3020" spans="11:12">
      <c r="K3020" s="2"/>
    </row>
    <row r="3021" spans="11:12">
      <c r="K3021" s="2"/>
    </row>
    <row r="3022" spans="11:12">
      <c r="K3022" s="2"/>
      <c r="L3022" s="2"/>
    </row>
    <row r="3023" spans="11:12">
      <c r="K3023" s="2"/>
      <c r="L3023" s="2"/>
    </row>
    <row r="3024" spans="11:12">
      <c r="K3024" s="2"/>
      <c r="L3024" s="2"/>
    </row>
    <row r="3025" spans="11:12">
      <c r="K3025" s="2"/>
      <c r="L3025" s="2"/>
    </row>
    <row r="3026" spans="11:12">
      <c r="K3026" s="2"/>
      <c r="L3026" s="2"/>
    </row>
    <row r="3027" spans="11:12">
      <c r="K3027" s="2"/>
      <c r="L3027" s="2"/>
    </row>
    <row r="3028" spans="11:12">
      <c r="K3028" s="2"/>
      <c r="L3028" s="2"/>
    </row>
    <row r="3029" spans="11:12">
      <c r="K3029" s="2"/>
    </row>
    <row r="3030" spans="11:12">
      <c r="K3030" s="2"/>
    </row>
    <row r="3031" spans="11:12">
      <c r="K3031" s="2"/>
    </row>
    <row r="3032" spans="11:12">
      <c r="K3032" s="2"/>
    </row>
    <row r="3033" spans="11:12">
      <c r="K3033" s="2"/>
      <c r="L3033" s="2"/>
    </row>
    <row r="3034" spans="11:12">
      <c r="K3034" s="2"/>
      <c r="L3034" s="2"/>
    </row>
    <row r="3035" spans="11:12">
      <c r="K3035" s="2"/>
    </row>
    <row r="3036" spans="11:12">
      <c r="K3036" s="2"/>
    </row>
    <row r="3037" spans="11:12">
      <c r="K3037" s="2"/>
    </row>
    <row r="3038" spans="11:12">
      <c r="K3038" s="2"/>
    </row>
    <row r="3039" spans="11:12">
      <c r="K3039" s="2"/>
    </row>
    <row r="3040" spans="11:12">
      <c r="K3040" s="2"/>
    </row>
    <row r="3041" spans="11:12">
      <c r="K3041" s="2"/>
    </row>
    <row r="3042" spans="11:12">
      <c r="K3042" s="2"/>
    </row>
    <row r="3043" spans="11:12">
      <c r="K3043" s="2"/>
    </row>
    <row r="3044" spans="11:12">
      <c r="K3044" s="2"/>
    </row>
    <row r="3045" spans="11:12">
      <c r="K3045" s="2"/>
      <c r="L3045" s="2"/>
    </row>
    <row r="3046" spans="11:12">
      <c r="K3046" s="2"/>
      <c r="L3046" s="2"/>
    </row>
    <row r="3047" spans="11:12">
      <c r="K3047" s="2"/>
      <c r="L3047" s="2"/>
    </row>
    <row r="3048" spans="11:12">
      <c r="K3048" s="2"/>
      <c r="L3048" s="2"/>
    </row>
    <row r="3049" spans="11:12">
      <c r="K3049" s="2"/>
      <c r="L3049" s="2"/>
    </row>
    <row r="3050" spans="11:12">
      <c r="K3050" s="2"/>
      <c r="L3050" s="2"/>
    </row>
    <row r="3051" spans="11:12">
      <c r="K3051" s="2"/>
      <c r="L3051" s="2"/>
    </row>
    <row r="3052" spans="11:12">
      <c r="K3052" s="2"/>
      <c r="L3052" s="2"/>
    </row>
    <row r="3053" spans="11:12">
      <c r="K3053" s="2"/>
      <c r="L3053" s="2"/>
    </row>
    <row r="3054" spans="11:12">
      <c r="K3054" s="2"/>
      <c r="L3054" s="2"/>
    </row>
    <row r="3055" spans="11:12">
      <c r="K3055" s="2"/>
      <c r="L3055" s="2"/>
    </row>
    <row r="3056" spans="11:12">
      <c r="K3056" s="2"/>
      <c r="L3056" s="2"/>
    </row>
    <row r="3057" spans="11:12">
      <c r="K3057" s="2"/>
    </row>
    <row r="3058" spans="11:12">
      <c r="K3058" s="2"/>
      <c r="L3058" s="2"/>
    </row>
    <row r="3059" spans="11:12">
      <c r="K3059" s="2"/>
      <c r="L3059" s="2"/>
    </row>
    <row r="3060" spans="11:12">
      <c r="K3060" s="2"/>
    </row>
    <row r="3061" spans="11:12">
      <c r="K3061" s="2"/>
      <c r="L3061" s="2"/>
    </row>
    <row r="3062" spans="11:12">
      <c r="K3062" s="2"/>
      <c r="L3062" s="2"/>
    </row>
    <row r="3063" spans="11:12">
      <c r="K3063" s="2"/>
      <c r="L3063" s="2"/>
    </row>
    <row r="3064" spans="11:12">
      <c r="K3064" s="2"/>
      <c r="L3064" s="2"/>
    </row>
    <row r="3065" spans="11:12">
      <c r="K3065" s="2"/>
    </row>
    <row r="3066" spans="11:12">
      <c r="K3066" s="2"/>
      <c r="L3066" s="2"/>
    </row>
    <row r="3067" spans="11:12">
      <c r="K3067" s="2"/>
      <c r="L3067" s="2"/>
    </row>
    <row r="3068" spans="11:12">
      <c r="K3068" s="2"/>
      <c r="L3068" s="2"/>
    </row>
    <row r="3069" spans="11:12">
      <c r="K3069" s="2"/>
      <c r="L3069" s="2"/>
    </row>
    <row r="3070" spans="11:12">
      <c r="K3070" s="2"/>
      <c r="L3070" s="2"/>
    </row>
    <row r="3071" spans="11:12">
      <c r="K3071" s="2"/>
    </row>
    <row r="3072" spans="11:12">
      <c r="K3072" s="2"/>
    </row>
    <row r="3073" spans="11:11">
      <c r="K3073" s="2"/>
    </row>
    <row r="3074" spans="11:11">
      <c r="K3074" s="2"/>
    </row>
    <row r="3075" spans="11:11">
      <c r="K3075" s="2"/>
    </row>
    <row r="3076" spans="11:11">
      <c r="K3076" s="2"/>
    </row>
    <row r="3077" spans="11:11">
      <c r="K3077" s="2"/>
    </row>
    <row r="3078" spans="11:11">
      <c r="K3078" s="2"/>
    </row>
    <row r="3079" spans="11:11">
      <c r="K3079" s="2"/>
    </row>
    <row r="3080" spans="11:11">
      <c r="K3080" s="2"/>
    </row>
    <row r="3081" spans="11:11">
      <c r="K3081" s="2"/>
    </row>
    <row r="3082" spans="11:11">
      <c r="K3082" s="2"/>
    </row>
    <row r="3083" spans="11:11">
      <c r="K3083" s="2"/>
    </row>
    <row r="3084" spans="11:11">
      <c r="K3084" s="2"/>
    </row>
    <row r="3085" spans="11:11">
      <c r="K3085" s="2"/>
    </row>
    <row r="3086" spans="11:11">
      <c r="K3086" s="2"/>
    </row>
    <row r="3087" spans="11:11">
      <c r="K3087" s="2"/>
    </row>
    <row r="3088" spans="11:11">
      <c r="K3088" s="2"/>
    </row>
    <row r="3089" spans="11:12">
      <c r="K3089" s="2"/>
      <c r="L3089" s="2"/>
    </row>
    <row r="3090" spans="11:12">
      <c r="K3090" s="2"/>
      <c r="L3090" s="2"/>
    </row>
    <row r="3091" spans="11:12">
      <c r="K3091" s="2"/>
      <c r="L3091" s="2"/>
    </row>
    <row r="3092" spans="11:12">
      <c r="K3092" s="2"/>
      <c r="L3092" s="2"/>
    </row>
    <row r="3093" spans="11:12">
      <c r="K3093" s="2"/>
      <c r="L3093" s="2"/>
    </row>
    <row r="3094" spans="11:12">
      <c r="K3094" s="2"/>
      <c r="L3094" s="2"/>
    </row>
    <row r="3095" spans="11:12">
      <c r="K3095" s="2"/>
      <c r="L3095" s="2"/>
    </row>
    <row r="3096" spans="11:12">
      <c r="K3096" s="2"/>
      <c r="L3096" s="2"/>
    </row>
    <row r="3097" spans="11:12">
      <c r="K3097" s="2"/>
      <c r="L3097" s="2"/>
    </row>
    <row r="3098" spans="11:12">
      <c r="K3098" s="2"/>
      <c r="L3098" s="2"/>
    </row>
    <row r="3099" spans="11:12">
      <c r="K3099" s="2"/>
      <c r="L3099" s="2"/>
    </row>
    <row r="3100" spans="11:12">
      <c r="K3100" s="2"/>
      <c r="L3100" s="2"/>
    </row>
    <row r="3101" spans="11:12">
      <c r="K3101" s="2"/>
      <c r="L3101" s="2"/>
    </row>
    <row r="3102" spans="11:12">
      <c r="K3102" s="2"/>
      <c r="L3102" s="2"/>
    </row>
    <row r="3103" spans="11:12">
      <c r="K3103" s="2"/>
      <c r="L3103" s="2"/>
    </row>
    <row r="3104" spans="11:12">
      <c r="K3104" s="2"/>
      <c r="L3104" s="2"/>
    </row>
    <row r="3105" spans="11:12">
      <c r="K3105" s="2"/>
      <c r="L3105" s="2"/>
    </row>
    <row r="3106" spans="11:12">
      <c r="K3106" s="2"/>
      <c r="L3106" s="2"/>
    </row>
    <row r="3107" spans="11:12">
      <c r="K3107" s="2"/>
      <c r="L3107" s="2"/>
    </row>
    <row r="3108" spans="11:12">
      <c r="K3108" s="2"/>
      <c r="L3108" s="2"/>
    </row>
    <row r="3109" spans="11:12">
      <c r="K3109" s="2"/>
      <c r="L3109" s="2"/>
    </row>
    <row r="3110" spans="11:12">
      <c r="K3110" s="2"/>
      <c r="L3110" s="2"/>
    </row>
    <row r="3111" spans="11:12">
      <c r="K3111" s="2"/>
      <c r="L3111" s="2"/>
    </row>
    <row r="3112" spans="11:12">
      <c r="K3112" s="2"/>
      <c r="L3112" s="2"/>
    </row>
    <row r="3113" spans="11:12">
      <c r="K3113" s="2"/>
      <c r="L3113" s="2"/>
    </row>
    <row r="3114" spans="11:12">
      <c r="K3114" s="2"/>
      <c r="L3114" s="2"/>
    </row>
    <row r="3115" spans="11:12">
      <c r="K3115" s="2"/>
      <c r="L3115" s="2"/>
    </row>
    <row r="3116" spans="11:12">
      <c r="K3116" s="2"/>
      <c r="L3116" s="2"/>
    </row>
    <row r="3117" spans="11:12">
      <c r="K3117" s="2"/>
      <c r="L3117" s="2"/>
    </row>
    <row r="3118" spans="11:12">
      <c r="K3118" s="2"/>
      <c r="L3118" s="2"/>
    </row>
    <row r="3119" spans="11:12">
      <c r="K3119" s="2"/>
      <c r="L3119" s="2"/>
    </row>
    <row r="3120" spans="11:12">
      <c r="K3120" s="2"/>
      <c r="L3120" s="2"/>
    </row>
    <row r="3121" spans="11:12">
      <c r="K3121" s="2"/>
    </row>
    <row r="3122" spans="11:12">
      <c r="K3122" s="2"/>
    </row>
    <row r="3123" spans="11:12">
      <c r="K3123" s="2"/>
      <c r="L3123" s="2"/>
    </row>
    <row r="3124" spans="11:12">
      <c r="K3124" s="2"/>
      <c r="L3124" s="2"/>
    </row>
    <row r="3125" spans="11:12">
      <c r="K3125" s="2"/>
      <c r="L3125" s="2"/>
    </row>
    <row r="3126" spans="11:12">
      <c r="K3126" s="2"/>
    </row>
    <row r="3127" spans="11:12">
      <c r="K3127" s="2"/>
      <c r="L3127" s="2"/>
    </row>
    <row r="3128" spans="11:12">
      <c r="K3128" s="2"/>
      <c r="L3128" s="2"/>
    </row>
    <row r="3129" spans="11:12">
      <c r="K3129" s="2"/>
      <c r="L3129" s="2"/>
    </row>
    <row r="3130" spans="11:12">
      <c r="K3130" s="2"/>
    </row>
    <row r="3131" spans="11:12">
      <c r="K3131" s="2"/>
    </row>
    <row r="3132" spans="11:12">
      <c r="K3132" s="2"/>
      <c r="L3132" s="2"/>
    </row>
    <row r="3133" spans="11:12">
      <c r="K3133" s="2"/>
      <c r="L3133" s="2"/>
    </row>
    <row r="3134" spans="11:12">
      <c r="K3134" s="2"/>
      <c r="L3134" s="2"/>
    </row>
    <row r="3135" spans="11:12">
      <c r="K3135" s="2"/>
      <c r="L3135" s="2"/>
    </row>
    <row r="3136" spans="11:12">
      <c r="K3136" s="2"/>
    </row>
    <row r="3137" spans="11:12">
      <c r="K3137" s="2"/>
    </row>
    <row r="3138" spans="11:12">
      <c r="K3138" s="2"/>
    </row>
    <row r="3139" spans="11:12">
      <c r="K3139" s="2"/>
    </row>
    <row r="3140" spans="11:12">
      <c r="K3140" s="2"/>
    </row>
    <row r="3141" spans="11:12">
      <c r="K3141" s="2"/>
    </row>
    <row r="3142" spans="11:12">
      <c r="K3142" s="2"/>
    </row>
    <row r="3143" spans="11:12">
      <c r="K3143" s="2"/>
    </row>
    <row r="3144" spans="11:12">
      <c r="K3144" s="2"/>
    </row>
    <row r="3145" spans="11:12">
      <c r="K3145" s="2"/>
    </row>
    <row r="3146" spans="11:12">
      <c r="K3146" s="2"/>
    </row>
    <row r="3147" spans="11:12">
      <c r="K3147" s="2"/>
    </row>
    <row r="3148" spans="11:12">
      <c r="K3148" s="2"/>
    </row>
    <row r="3149" spans="11:12">
      <c r="K3149" s="2"/>
    </row>
    <row r="3150" spans="11:12">
      <c r="K3150" s="2"/>
    </row>
    <row r="3151" spans="11:12">
      <c r="K3151" s="2"/>
      <c r="L3151" s="2"/>
    </row>
    <row r="3152" spans="11:12">
      <c r="K3152" s="2"/>
      <c r="L3152" s="2"/>
    </row>
    <row r="3153" spans="11:12">
      <c r="K3153" s="2"/>
      <c r="L3153" s="2"/>
    </row>
    <row r="3154" spans="11:12">
      <c r="K3154" s="2"/>
      <c r="L3154" s="2"/>
    </row>
    <row r="3155" spans="11:12">
      <c r="K3155" s="2"/>
      <c r="L3155" s="2"/>
    </row>
    <row r="3156" spans="11:12">
      <c r="K3156" s="2"/>
      <c r="L3156" s="2"/>
    </row>
    <row r="3157" spans="11:12">
      <c r="K3157" s="2"/>
      <c r="L3157" s="2"/>
    </row>
    <row r="3158" spans="11:12">
      <c r="K3158" s="2"/>
      <c r="L3158" s="2"/>
    </row>
    <row r="3159" spans="11:12">
      <c r="K3159" s="2"/>
      <c r="L3159" s="2"/>
    </row>
    <row r="3160" spans="11:12">
      <c r="K3160" s="2"/>
      <c r="L3160" s="2"/>
    </row>
    <row r="3161" spans="11:12">
      <c r="K3161" s="2"/>
      <c r="L3161" s="2"/>
    </row>
    <row r="3162" spans="11:12">
      <c r="K3162" s="2"/>
      <c r="L3162" s="2"/>
    </row>
    <row r="3163" spans="11:12">
      <c r="K3163" s="2"/>
      <c r="L3163" s="2"/>
    </row>
    <row r="3164" spans="11:12">
      <c r="K3164" s="2"/>
      <c r="L3164" s="2"/>
    </row>
    <row r="3165" spans="11:12">
      <c r="K3165" s="2"/>
      <c r="L3165" s="2"/>
    </row>
    <row r="3166" spans="11:12">
      <c r="K3166" s="2"/>
      <c r="L3166" s="2"/>
    </row>
    <row r="3167" spans="11:12">
      <c r="K3167" s="2"/>
      <c r="L3167" s="2"/>
    </row>
    <row r="3168" spans="11:12">
      <c r="K3168" s="2"/>
      <c r="L3168" s="2"/>
    </row>
    <row r="3169" spans="11:12">
      <c r="K3169" s="2"/>
      <c r="L3169" s="2"/>
    </row>
    <row r="3170" spans="11:12">
      <c r="K3170" s="2"/>
      <c r="L3170" s="2"/>
    </row>
    <row r="3171" spans="11:12">
      <c r="K3171" s="2"/>
      <c r="L3171" s="2"/>
    </row>
    <row r="3172" spans="11:12">
      <c r="K3172" s="2"/>
      <c r="L3172" s="2"/>
    </row>
    <row r="3173" spans="11:12">
      <c r="K3173" s="2"/>
      <c r="L3173" s="2"/>
    </row>
    <row r="3174" spans="11:12">
      <c r="K3174" s="2"/>
      <c r="L3174" s="2"/>
    </row>
    <row r="3175" spans="11:12">
      <c r="K3175" s="2"/>
      <c r="L3175" s="2"/>
    </row>
    <row r="3176" spans="11:12">
      <c r="K3176" s="2"/>
      <c r="L3176" s="2"/>
    </row>
    <row r="3177" spans="11:12">
      <c r="K3177" s="2"/>
      <c r="L3177" s="2"/>
    </row>
    <row r="3178" spans="11:12">
      <c r="K3178" s="2"/>
    </row>
    <row r="3179" spans="11:12">
      <c r="K3179" s="2"/>
    </row>
    <row r="3180" spans="11:12">
      <c r="K3180" s="2"/>
      <c r="L3180" s="2"/>
    </row>
    <row r="3181" spans="11:12">
      <c r="K3181" s="2"/>
      <c r="L3181" s="2"/>
    </row>
    <row r="3182" spans="11:12">
      <c r="K3182" s="2"/>
      <c r="L3182" s="2"/>
    </row>
    <row r="3183" spans="11:12">
      <c r="K3183" s="2"/>
    </row>
    <row r="3184" spans="11:12">
      <c r="K3184" s="2"/>
      <c r="L3184" s="2"/>
    </row>
    <row r="3185" spans="11:12">
      <c r="K3185" s="2"/>
    </row>
    <row r="3186" spans="11:12">
      <c r="K3186" s="2"/>
    </row>
    <row r="3187" spans="11:12">
      <c r="K3187" s="2"/>
    </row>
    <row r="3188" spans="11:12">
      <c r="K3188" s="2"/>
    </row>
    <row r="3189" spans="11:12">
      <c r="K3189" s="2"/>
    </row>
    <row r="3190" spans="11:12">
      <c r="K3190" s="2"/>
    </row>
    <row r="3191" spans="11:12">
      <c r="K3191" s="2"/>
      <c r="L3191" s="2"/>
    </row>
    <row r="3192" spans="11:12">
      <c r="K3192" s="2"/>
      <c r="L3192" s="2"/>
    </row>
    <row r="3193" spans="11:12">
      <c r="K3193" s="2"/>
      <c r="L3193" s="2"/>
    </row>
    <row r="3194" spans="11:12">
      <c r="K3194" s="2"/>
      <c r="L3194" s="2"/>
    </row>
    <row r="3195" spans="11:12">
      <c r="K3195" s="2"/>
      <c r="L3195" s="2"/>
    </row>
    <row r="3196" spans="11:12">
      <c r="K3196" s="2"/>
      <c r="L3196" s="2"/>
    </row>
    <row r="3197" spans="11:12">
      <c r="K3197" s="2"/>
      <c r="L3197" s="2"/>
    </row>
    <row r="3198" spans="11:12">
      <c r="K3198" s="2"/>
      <c r="L3198" s="2"/>
    </row>
    <row r="3199" spans="11:12">
      <c r="K3199" s="2"/>
      <c r="L3199" s="2"/>
    </row>
    <row r="3200" spans="11:12">
      <c r="K3200" s="2"/>
    </row>
    <row r="3201" spans="11:12">
      <c r="K3201" s="2"/>
    </row>
    <row r="3202" spans="11:12">
      <c r="K3202" s="2"/>
      <c r="L3202" s="2"/>
    </row>
    <row r="3203" spans="11:12">
      <c r="K3203" s="2"/>
    </row>
    <row r="3204" spans="11:12">
      <c r="K3204" s="2"/>
      <c r="L3204" s="2"/>
    </row>
    <row r="3205" spans="11:12">
      <c r="K3205" s="2"/>
    </row>
    <row r="3206" spans="11:12">
      <c r="K3206" s="2"/>
      <c r="L3206" s="2"/>
    </row>
    <row r="3207" spans="11:12">
      <c r="K3207" s="2"/>
      <c r="L3207" s="2"/>
    </row>
    <row r="3208" spans="11:12">
      <c r="K3208" s="2"/>
    </row>
    <row r="3209" spans="11:12">
      <c r="K3209" s="2"/>
    </row>
    <row r="3210" spans="11:12">
      <c r="K3210" s="2"/>
      <c r="L3210" s="2"/>
    </row>
    <row r="3211" spans="11:12">
      <c r="K3211" s="2"/>
    </row>
    <row r="3212" spans="11:12">
      <c r="K3212" s="2"/>
    </row>
    <row r="3213" spans="11:12">
      <c r="K3213" s="2"/>
    </row>
    <row r="3214" spans="11:12">
      <c r="K3214" s="2"/>
    </row>
    <row r="3215" spans="11:12">
      <c r="K3215" s="2"/>
    </row>
    <row r="3216" spans="11:12">
      <c r="K3216" s="2"/>
    </row>
    <row r="3217" spans="11:12">
      <c r="K3217" s="2"/>
    </row>
    <row r="3218" spans="11:12">
      <c r="K3218" s="2"/>
    </row>
    <row r="3219" spans="11:12">
      <c r="K3219" s="2"/>
    </row>
    <row r="3220" spans="11:12">
      <c r="K3220" s="2"/>
    </row>
    <row r="3221" spans="11:12">
      <c r="K3221" s="2"/>
    </row>
    <row r="3222" spans="11:12">
      <c r="K3222" s="2"/>
    </row>
    <row r="3223" spans="11:12">
      <c r="K3223" s="2"/>
    </row>
    <row r="3224" spans="11:12">
      <c r="K3224" s="2"/>
    </row>
    <row r="3225" spans="11:12">
      <c r="K3225" s="2"/>
    </row>
    <row r="3226" spans="11:12">
      <c r="K3226" s="2"/>
    </row>
    <row r="3227" spans="11:12">
      <c r="K3227" s="2"/>
    </row>
    <row r="3228" spans="11:12">
      <c r="K3228" s="2"/>
    </row>
    <row r="3229" spans="11:12">
      <c r="K3229" s="2"/>
    </row>
    <row r="3230" spans="11:12">
      <c r="K3230" s="2"/>
      <c r="L3230" s="2"/>
    </row>
    <row r="3231" spans="11:12">
      <c r="K3231" s="2"/>
      <c r="L3231" s="2"/>
    </row>
    <row r="3232" spans="11:12">
      <c r="K3232" s="2"/>
      <c r="L3232" s="2"/>
    </row>
    <row r="3233" spans="11:12">
      <c r="K3233" s="2"/>
      <c r="L3233" s="2"/>
    </row>
    <row r="3234" spans="11:12">
      <c r="K3234" s="2"/>
      <c r="L3234" s="2"/>
    </row>
    <row r="3235" spans="11:12">
      <c r="K3235" s="2"/>
      <c r="L3235" s="2"/>
    </row>
    <row r="3236" spans="11:12">
      <c r="K3236" s="2"/>
      <c r="L3236" s="2"/>
    </row>
    <row r="3237" spans="11:12">
      <c r="K3237" s="2"/>
      <c r="L3237" s="2"/>
    </row>
    <row r="3238" spans="11:12">
      <c r="K3238" s="2"/>
      <c r="L3238" s="2"/>
    </row>
    <row r="3239" spans="11:12">
      <c r="K3239" s="2"/>
      <c r="L3239" s="2"/>
    </row>
    <row r="3240" spans="11:12">
      <c r="K3240" s="2"/>
      <c r="L3240" s="2"/>
    </row>
    <row r="3241" spans="11:12">
      <c r="K3241" s="2"/>
      <c r="L3241" s="2"/>
    </row>
    <row r="3242" spans="11:12">
      <c r="K3242" s="2"/>
      <c r="L3242" s="2"/>
    </row>
    <row r="3243" spans="11:12">
      <c r="K3243" s="2"/>
      <c r="L3243" s="2"/>
    </row>
    <row r="3244" spans="11:12">
      <c r="K3244" s="2"/>
      <c r="L3244" s="2"/>
    </row>
    <row r="3245" spans="11:12">
      <c r="K3245" s="2"/>
      <c r="L3245" s="2"/>
    </row>
    <row r="3246" spans="11:12">
      <c r="K3246" s="2"/>
      <c r="L3246" s="2"/>
    </row>
    <row r="3247" spans="11:12">
      <c r="K3247" s="2"/>
      <c r="L3247" s="2"/>
    </row>
    <row r="3248" spans="11:12">
      <c r="K3248" s="2"/>
      <c r="L3248" s="2"/>
    </row>
    <row r="3249" spans="11:12">
      <c r="K3249" s="2"/>
      <c r="L3249" s="2"/>
    </row>
    <row r="3250" spans="11:12">
      <c r="K3250" s="2"/>
      <c r="L3250" s="2"/>
    </row>
    <row r="3251" spans="11:12">
      <c r="K3251" s="2"/>
      <c r="L3251" s="2"/>
    </row>
    <row r="3252" spans="11:12">
      <c r="K3252" s="2"/>
    </row>
    <row r="3253" spans="11:12">
      <c r="K3253" s="2"/>
    </row>
    <row r="3254" spans="11:12">
      <c r="K3254" s="2"/>
    </row>
    <row r="3255" spans="11:12">
      <c r="K3255" s="2"/>
      <c r="L3255" s="2"/>
    </row>
    <row r="3256" spans="11:12">
      <c r="K3256" s="2"/>
      <c r="L3256" s="2"/>
    </row>
    <row r="3257" spans="11:12">
      <c r="K3257" s="2"/>
      <c r="L3257" s="2"/>
    </row>
    <row r="3258" spans="11:12">
      <c r="K3258" s="2"/>
      <c r="L3258" s="2"/>
    </row>
    <row r="3259" spans="11:12">
      <c r="K3259" s="2"/>
      <c r="L3259" s="2"/>
    </row>
    <row r="3260" spans="11:12">
      <c r="K3260" s="2"/>
      <c r="L3260" s="2"/>
    </row>
    <row r="3261" spans="11:12">
      <c r="K3261" s="2"/>
      <c r="L3261" s="2"/>
    </row>
    <row r="3262" spans="11:12">
      <c r="K3262" s="2"/>
      <c r="L3262" s="2"/>
    </row>
    <row r="3263" spans="11:12">
      <c r="K3263" s="2"/>
    </row>
    <row r="3264" spans="11:12">
      <c r="K3264" s="2"/>
    </row>
    <row r="3265" spans="11:12">
      <c r="K3265" s="2"/>
    </row>
    <row r="3266" spans="11:12">
      <c r="K3266" s="2"/>
    </row>
    <row r="3267" spans="11:12">
      <c r="K3267" s="2"/>
      <c r="L3267" s="2"/>
    </row>
    <row r="3268" spans="11:12">
      <c r="K3268" s="2"/>
      <c r="L3268" s="2"/>
    </row>
    <row r="3269" spans="11:12">
      <c r="K3269" s="2"/>
      <c r="L3269" s="2"/>
    </row>
    <row r="3270" spans="11:12">
      <c r="K3270" s="2"/>
      <c r="L3270" s="2"/>
    </row>
    <row r="3271" spans="11:12">
      <c r="K3271" s="2"/>
      <c r="L3271" s="2"/>
    </row>
    <row r="3272" spans="11:12">
      <c r="K3272" s="2"/>
    </row>
    <row r="3273" spans="11:12">
      <c r="K3273" s="2"/>
      <c r="L3273" s="2"/>
    </row>
    <row r="3274" spans="11:12">
      <c r="K3274" s="2"/>
    </row>
    <row r="3275" spans="11:12">
      <c r="K3275" s="2"/>
    </row>
    <row r="3276" spans="11:12">
      <c r="K3276" s="2"/>
    </row>
    <row r="3277" spans="11:12">
      <c r="K3277" s="2"/>
    </row>
    <row r="3278" spans="11:12">
      <c r="K3278" s="2"/>
    </row>
    <row r="3279" spans="11:12">
      <c r="K3279" s="2"/>
    </row>
    <row r="3280" spans="11:12">
      <c r="K3280" s="2"/>
      <c r="L3280" s="2"/>
    </row>
    <row r="3281" spans="11:12">
      <c r="K3281" s="2"/>
      <c r="L3281" s="2"/>
    </row>
    <row r="3282" spans="11:12">
      <c r="K3282" s="2"/>
      <c r="L3282" s="2"/>
    </row>
    <row r="3283" spans="11:12">
      <c r="K3283" s="2"/>
    </row>
    <row r="3284" spans="11:12">
      <c r="K3284" s="2"/>
      <c r="L3284" s="2"/>
    </row>
    <row r="3285" spans="11:12">
      <c r="K3285" s="2"/>
    </row>
    <row r="3286" spans="11:12">
      <c r="K3286" s="2"/>
    </row>
    <row r="3287" spans="11:12">
      <c r="K3287" s="2"/>
    </row>
    <row r="3288" spans="11:12">
      <c r="K3288" s="2"/>
    </row>
    <row r="3289" spans="11:12">
      <c r="K3289" s="2"/>
    </row>
    <row r="3290" spans="11:12">
      <c r="K3290" s="2"/>
    </row>
    <row r="3291" spans="11:12">
      <c r="K3291" s="2"/>
    </row>
    <row r="3292" spans="11:12">
      <c r="K3292" s="2"/>
      <c r="L3292" s="2"/>
    </row>
    <row r="3293" spans="11:12">
      <c r="K3293" s="2"/>
      <c r="L3293" s="2"/>
    </row>
    <row r="3294" spans="11:12">
      <c r="K3294" s="2"/>
      <c r="L3294" s="2"/>
    </row>
    <row r="3295" spans="11:12">
      <c r="K3295" s="2"/>
      <c r="L3295" s="2"/>
    </row>
    <row r="3296" spans="11:12">
      <c r="K3296" s="2"/>
      <c r="L3296" s="2"/>
    </row>
    <row r="3297" spans="11:12">
      <c r="K3297" s="2"/>
      <c r="L3297" s="2"/>
    </row>
    <row r="3298" spans="11:12">
      <c r="K3298" s="2"/>
    </row>
    <row r="3299" spans="11:12">
      <c r="K3299" s="2"/>
    </row>
    <row r="3300" spans="11:12">
      <c r="K3300" s="2"/>
    </row>
    <row r="3301" spans="11:12">
      <c r="K3301" s="2"/>
    </row>
    <row r="3302" spans="11:12">
      <c r="K3302" s="2"/>
      <c r="L3302" s="2"/>
    </row>
    <row r="3303" spans="11:12">
      <c r="K3303" s="2"/>
      <c r="L3303" s="2"/>
    </row>
    <row r="3304" spans="11:12">
      <c r="K3304" s="2"/>
      <c r="L3304" s="2"/>
    </row>
    <row r="3305" spans="11:12">
      <c r="K3305" s="2"/>
      <c r="L3305" s="2"/>
    </row>
    <row r="3306" spans="11:12">
      <c r="K3306" s="2"/>
      <c r="L3306" s="2"/>
    </row>
    <row r="3307" spans="11:12">
      <c r="K3307" s="2"/>
    </row>
    <row r="3308" spans="11:12">
      <c r="K3308" s="2"/>
    </row>
    <row r="3309" spans="11:12">
      <c r="K3309" s="2"/>
    </row>
    <row r="3310" spans="11:12">
      <c r="K3310" s="2"/>
    </row>
    <row r="3311" spans="11:12">
      <c r="K3311" s="2"/>
    </row>
    <row r="3312" spans="11:12">
      <c r="K3312" s="2"/>
    </row>
    <row r="3313" spans="11:12">
      <c r="K3313" s="2"/>
      <c r="L3313" s="2"/>
    </row>
    <row r="3314" spans="11:12">
      <c r="K3314" s="2"/>
      <c r="L3314" s="2"/>
    </row>
    <row r="3315" spans="11:12">
      <c r="K3315" s="2"/>
      <c r="L3315" s="2"/>
    </row>
    <row r="3316" spans="11:12">
      <c r="K3316" s="2"/>
      <c r="L3316" s="2"/>
    </row>
    <row r="3317" spans="11:12">
      <c r="K3317" s="2"/>
      <c r="L3317" s="2"/>
    </row>
    <row r="3318" spans="11:12">
      <c r="K3318" s="2"/>
      <c r="L3318" s="2"/>
    </row>
    <row r="3319" spans="11:12">
      <c r="K3319" s="2"/>
    </row>
    <row r="3320" spans="11:12">
      <c r="K3320" s="2"/>
    </row>
    <row r="3321" spans="11:12">
      <c r="K3321" s="2"/>
    </row>
    <row r="3322" spans="11:12">
      <c r="K3322" s="2"/>
      <c r="L3322" s="2"/>
    </row>
    <row r="3323" spans="11:12">
      <c r="K3323" s="2"/>
      <c r="L3323" s="2"/>
    </row>
    <row r="3324" spans="11:12">
      <c r="K3324" s="2"/>
      <c r="L3324" s="2"/>
    </row>
    <row r="3325" spans="11:12">
      <c r="K3325" s="2"/>
      <c r="L3325" s="2"/>
    </row>
    <row r="3326" spans="11:12">
      <c r="K3326" s="2"/>
      <c r="L3326" s="2"/>
    </row>
    <row r="3327" spans="11:12">
      <c r="K3327" s="2"/>
      <c r="L3327" s="2"/>
    </row>
    <row r="3328" spans="11:12">
      <c r="K3328" s="2"/>
      <c r="L3328" s="2"/>
    </row>
    <row r="3329" spans="11:12">
      <c r="K3329" s="2"/>
      <c r="L3329" s="2"/>
    </row>
    <row r="3330" spans="11:12">
      <c r="K3330" s="2"/>
      <c r="L3330" s="2"/>
    </row>
    <row r="3331" spans="11:12">
      <c r="K3331" s="2"/>
    </row>
    <row r="3332" spans="11:12">
      <c r="K3332" s="2"/>
      <c r="L3332" s="2"/>
    </row>
    <row r="3333" spans="11:12">
      <c r="K3333" s="2"/>
    </row>
    <row r="3334" spans="11:12">
      <c r="K3334" s="2"/>
    </row>
    <row r="3335" spans="11:12">
      <c r="K3335" s="2"/>
      <c r="L3335" s="2"/>
    </row>
    <row r="3336" spans="11:12">
      <c r="K3336" s="2"/>
      <c r="L3336" s="2"/>
    </row>
    <row r="3337" spans="11:12">
      <c r="K3337" s="2"/>
      <c r="L3337" s="2"/>
    </row>
    <row r="3338" spans="11:12">
      <c r="K3338" s="2"/>
    </row>
    <row r="3339" spans="11:12">
      <c r="K3339" s="2"/>
    </row>
    <row r="3340" spans="11:12">
      <c r="K3340" s="2"/>
      <c r="L3340" s="2"/>
    </row>
    <row r="3341" spans="11:12">
      <c r="K3341" s="2"/>
      <c r="L3341" s="2"/>
    </row>
    <row r="3342" spans="11:12">
      <c r="K3342" s="2"/>
      <c r="L3342" s="2"/>
    </row>
    <row r="3343" spans="11:12">
      <c r="K3343" s="2"/>
      <c r="L3343" s="2"/>
    </row>
    <row r="3344" spans="11:12">
      <c r="K3344" s="2"/>
    </row>
    <row r="3345" spans="11:12">
      <c r="K3345" s="2"/>
    </row>
    <row r="3346" spans="11:12">
      <c r="K3346" s="2"/>
      <c r="L3346" s="2"/>
    </row>
    <row r="3347" spans="11:12">
      <c r="K3347" s="2"/>
      <c r="L3347" s="2"/>
    </row>
    <row r="3348" spans="11:12">
      <c r="K3348" s="2"/>
    </row>
    <row r="3349" spans="11:12">
      <c r="K3349" s="2"/>
    </row>
    <row r="3350" spans="11:12">
      <c r="K3350" s="2"/>
    </row>
    <row r="3351" spans="11:12">
      <c r="K3351" s="2"/>
    </row>
    <row r="3352" spans="11:12">
      <c r="K3352" s="2"/>
    </row>
    <row r="3353" spans="11:12">
      <c r="K3353" s="2"/>
    </row>
    <row r="3354" spans="11:12">
      <c r="K3354" s="2"/>
    </row>
    <row r="3355" spans="11:12">
      <c r="K3355" s="2"/>
      <c r="L3355" s="2"/>
    </row>
    <row r="3356" spans="11:12">
      <c r="K3356" s="2"/>
      <c r="L3356" s="2"/>
    </row>
    <row r="3357" spans="11:12">
      <c r="K3357" s="2"/>
      <c r="L3357" s="2"/>
    </row>
    <row r="3358" spans="11:12">
      <c r="K3358" s="2"/>
      <c r="L3358" s="2"/>
    </row>
    <row r="3359" spans="11:12">
      <c r="K3359" s="2"/>
      <c r="L3359" s="2"/>
    </row>
    <row r="3360" spans="11:12">
      <c r="K3360" s="2"/>
      <c r="L3360" s="2"/>
    </row>
    <row r="3361" spans="11:12">
      <c r="K3361" s="2"/>
      <c r="L3361" s="2"/>
    </row>
    <row r="3362" spans="11:12">
      <c r="K3362" s="2"/>
      <c r="L3362" s="2"/>
    </row>
    <row r="3363" spans="11:12">
      <c r="K3363" s="2"/>
      <c r="L3363" s="2"/>
    </row>
    <row r="3364" spans="11:12">
      <c r="K3364" s="2"/>
      <c r="L3364" s="2"/>
    </row>
    <row r="3365" spans="11:12">
      <c r="K3365" s="2"/>
    </row>
    <row r="3366" spans="11:12">
      <c r="K3366" s="2"/>
    </row>
    <row r="3367" spans="11:12">
      <c r="K3367" s="2"/>
      <c r="L3367" s="2"/>
    </row>
    <row r="3368" spans="11:12">
      <c r="K3368" s="2"/>
      <c r="L3368" s="2"/>
    </row>
    <row r="3369" spans="11:12">
      <c r="K3369" s="2"/>
      <c r="L3369" s="2"/>
    </row>
    <row r="3370" spans="11:12">
      <c r="K3370" s="2"/>
      <c r="L3370" s="2"/>
    </row>
    <row r="3371" spans="11:12">
      <c r="K3371" s="2"/>
    </row>
    <row r="3372" spans="11:12">
      <c r="K3372" s="2"/>
      <c r="L3372" s="2"/>
    </row>
    <row r="3373" spans="11:12">
      <c r="K3373" s="2"/>
    </row>
    <row r="3374" spans="11:12">
      <c r="K3374" s="2"/>
    </row>
    <row r="3375" spans="11:12">
      <c r="K3375" s="2"/>
    </row>
    <row r="3376" spans="11:12">
      <c r="K3376" s="2"/>
    </row>
    <row r="3377" spans="11:12">
      <c r="K3377" s="2"/>
    </row>
    <row r="3378" spans="11:12">
      <c r="K3378" s="2"/>
    </row>
    <row r="3379" spans="11:12">
      <c r="K3379" s="2"/>
    </row>
    <row r="3380" spans="11:12">
      <c r="K3380" s="2"/>
    </row>
    <row r="3381" spans="11:12">
      <c r="K3381" s="2"/>
    </row>
    <row r="3382" spans="11:12">
      <c r="K3382" s="2"/>
      <c r="L3382" s="2"/>
    </row>
    <row r="3383" spans="11:12">
      <c r="K3383" s="2"/>
      <c r="L3383" s="2"/>
    </row>
    <row r="3384" spans="11:12">
      <c r="K3384" s="2"/>
      <c r="L3384" s="2"/>
    </row>
    <row r="3385" spans="11:12">
      <c r="K3385" s="2"/>
      <c r="L3385" s="2"/>
    </row>
    <row r="3386" spans="11:12">
      <c r="K3386" s="2"/>
    </row>
    <row r="3387" spans="11:12">
      <c r="K3387" s="2"/>
      <c r="L3387" s="2"/>
    </row>
    <row r="3388" spans="11:12">
      <c r="K3388" s="2"/>
      <c r="L3388" s="2"/>
    </row>
    <row r="3389" spans="11:12">
      <c r="K3389" s="2"/>
      <c r="L3389" s="2"/>
    </row>
    <row r="3390" spans="11:12">
      <c r="K3390" s="2"/>
      <c r="L3390" s="2"/>
    </row>
    <row r="3391" spans="11:12">
      <c r="K3391" s="2"/>
      <c r="L3391" s="2"/>
    </row>
    <row r="3392" spans="11:12">
      <c r="K3392" s="2"/>
    </row>
    <row r="3393" spans="11:12">
      <c r="K3393" s="2"/>
    </row>
    <row r="3394" spans="11:12">
      <c r="K3394" s="2"/>
    </row>
    <row r="3395" spans="11:12">
      <c r="K3395" s="2"/>
    </row>
    <row r="3396" spans="11:12">
      <c r="K3396" s="2"/>
      <c r="L3396" s="2"/>
    </row>
    <row r="3397" spans="11:12">
      <c r="K3397" s="2"/>
      <c r="L3397" s="2"/>
    </row>
    <row r="3398" spans="11:12">
      <c r="K3398" s="2"/>
      <c r="L3398" s="2"/>
    </row>
    <row r="3399" spans="11:12">
      <c r="K3399" s="2"/>
      <c r="L3399" s="2"/>
    </row>
    <row r="3400" spans="11:12">
      <c r="K3400" s="2"/>
      <c r="L3400" s="2"/>
    </row>
    <row r="3401" spans="11:12">
      <c r="K3401" s="2"/>
      <c r="L3401" s="2"/>
    </row>
    <row r="3402" spans="11:12">
      <c r="K3402" s="2"/>
      <c r="L3402" s="2"/>
    </row>
    <row r="3403" spans="11:12">
      <c r="K3403" s="2"/>
      <c r="L3403" s="2"/>
    </row>
    <row r="3404" spans="11:12">
      <c r="K3404" s="2"/>
      <c r="L3404" s="2"/>
    </row>
    <row r="3405" spans="11:12">
      <c r="K3405" s="2"/>
    </row>
    <row r="3406" spans="11:12">
      <c r="K3406" s="2"/>
    </row>
    <row r="3407" spans="11:12">
      <c r="K3407" s="2"/>
      <c r="L3407" s="2"/>
    </row>
    <row r="3408" spans="11:12">
      <c r="K3408" s="2"/>
      <c r="L3408" s="2"/>
    </row>
    <row r="3409" spans="11:12">
      <c r="K3409" s="2"/>
      <c r="L3409" s="2"/>
    </row>
    <row r="3410" spans="11:12">
      <c r="K3410" s="2"/>
    </row>
    <row r="3411" spans="11:12">
      <c r="K3411" s="2"/>
    </row>
    <row r="3412" spans="11:12">
      <c r="K3412" s="2"/>
      <c r="L3412" s="2"/>
    </row>
    <row r="3413" spans="11:12">
      <c r="K3413" s="2"/>
    </row>
    <row r="3414" spans="11:12">
      <c r="K3414" s="2"/>
    </row>
    <row r="3415" spans="11:12">
      <c r="K3415" s="2"/>
      <c r="L3415" s="2"/>
    </row>
    <row r="3416" spans="11:12">
      <c r="K3416" s="2"/>
      <c r="L3416" s="2"/>
    </row>
    <row r="3417" spans="11:12">
      <c r="K3417" s="2"/>
    </row>
    <row r="3418" spans="11:12">
      <c r="K3418" s="2"/>
      <c r="L3418" s="2"/>
    </row>
    <row r="3419" spans="11:12">
      <c r="K3419" s="2"/>
      <c r="L3419" s="2"/>
    </row>
    <row r="3420" spans="11:12">
      <c r="K3420" s="2"/>
      <c r="L3420" s="2"/>
    </row>
    <row r="3421" spans="11:12">
      <c r="K3421" s="2"/>
      <c r="L3421" s="2"/>
    </row>
    <row r="3422" spans="11:12">
      <c r="K3422" s="2"/>
      <c r="L3422" s="2"/>
    </row>
    <row r="3423" spans="11:12">
      <c r="K3423" s="2"/>
    </row>
    <row r="3424" spans="11:12">
      <c r="K3424" s="2"/>
      <c r="L3424" s="2"/>
    </row>
    <row r="3425" spans="11:12">
      <c r="K3425" s="2"/>
    </row>
    <row r="3426" spans="11:12">
      <c r="K3426" s="2"/>
      <c r="L3426" s="2"/>
    </row>
    <row r="3427" spans="11:12">
      <c r="K3427" s="2"/>
      <c r="L3427" s="2"/>
    </row>
    <row r="3428" spans="11:12">
      <c r="K3428" s="2"/>
      <c r="L3428" s="2"/>
    </row>
    <row r="3429" spans="11:12">
      <c r="K3429" s="2"/>
      <c r="L3429" s="2"/>
    </row>
    <row r="3430" spans="11:12">
      <c r="K3430" s="2"/>
    </row>
    <row r="3431" spans="11:12">
      <c r="K3431" s="2"/>
      <c r="L3431" s="2"/>
    </row>
    <row r="3432" spans="11:12">
      <c r="K3432" s="2"/>
    </row>
    <row r="3433" spans="11:12">
      <c r="K3433" s="2"/>
      <c r="L3433" s="2"/>
    </row>
    <row r="3434" spans="11:12">
      <c r="K3434" s="2"/>
    </row>
    <row r="3435" spans="11:12">
      <c r="K3435" s="2"/>
      <c r="L3435" s="2"/>
    </row>
    <row r="3436" spans="11:12">
      <c r="K3436" s="2"/>
      <c r="L3436" s="2"/>
    </row>
    <row r="3437" spans="11:12">
      <c r="K3437" s="2"/>
      <c r="L3437" s="2"/>
    </row>
    <row r="3438" spans="11:12">
      <c r="K3438" s="2"/>
      <c r="L3438" s="2"/>
    </row>
    <row r="3439" spans="11:12">
      <c r="K3439" s="2"/>
    </row>
    <row r="3440" spans="11:12">
      <c r="K3440" s="2"/>
      <c r="L3440" s="2"/>
    </row>
    <row r="3441" spans="11:12">
      <c r="K3441" s="2"/>
    </row>
    <row r="3442" spans="11:12">
      <c r="K3442" s="2"/>
    </row>
    <row r="3443" spans="11:12">
      <c r="K3443" s="2"/>
      <c r="L3443" s="2"/>
    </row>
    <row r="3444" spans="11:12">
      <c r="K3444" s="2"/>
      <c r="L3444" s="2"/>
    </row>
    <row r="3445" spans="11:12">
      <c r="K3445" s="2"/>
      <c r="L3445" s="2"/>
    </row>
    <row r="3446" spans="11:12">
      <c r="K3446" s="2"/>
      <c r="L3446" s="2"/>
    </row>
    <row r="3447" spans="11:12">
      <c r="K3447" s="2"/>
      <c r="L3447" s="2"/>
    </row>
    <row r="3448" spans="11:12">
      <c r="K3448" s="2"/>
      <c r="L3448" s="2"/>
    </row>
    <row r="3449" spans="11:12">
      <c r="K3449" s="2"/>
    </row>
    <row r="3450" spans="11:12">
      <c r="K3450" s="2"/>
    </row>
    <row r="3451" spans="11:12">
      <c r="K3451" s="2"/>
    </row>
    <row r="3452" spans="11:12">
      <c r="K3452" s="2"/>
    </row>
    <row r="3453" spans="11:12">
      <c r="K3453" s="2"/>
      <c r="L3453" s="2"/>
    </row>
    <row r="3454" spans="11:12">
      <c r="K3454" s="2"/>
      <c r="L3454" s="2"/>
    </row>
    <row r="3455" spans="11:12">
      <c r="K3455" s="2"/>
      <c r="L3455" s="2"/>
    </row>
    <row r="3456" spans="11:12">
      <c r="K3456" s="2"/>
      <c r="L3456" s="2"/>
    </row>
    <row r="3457" spans="11:12">
      <c r="K3457" s="2"/>
      <c r="L3457" s="2"/>
    </row>
    <row r="3458" spans="11:12">
      <c r="K3458" s="2"/>
      <c r="L3458" s="2"/>
    </row>
    <row r="3459" spans="11:12">
      <c r="K3459" s="2"/>
      <c r="L3459" s="2"/>
    </row>
    <row r="3460" spans="11:12">
      <c r="K3460" s="2"/>
    </row>
    <row r="3461" spans="11:12">
      <c r="K3461" s="2"/>
    </row>
    <row r="3462" spans="11:12">
      <c r="K3462" s="2"/>
    </row>
    <row r="3463" spans="11:12">
      <c r="K3463" s="2"/>
    </row>
    <row r="3464" spans="11:12">
      <c r="K3464" s="2"/>
    </row>
    <row r="3465" spans="11:12">
      <c r="K3465" s="2"/>
      <c r="L3465" s="2"/>
    </row>
    <row r="3466" spans="11:12">
      <c r="K3466" s="2"/>
      <c r="L3466" s="2"/>
    </row>
    <row r="3467" spans="11:12">
      <c r="K3467" s="2"/>
      <c r="L3467" s="2"/>
    </row>
    <row r="3468" spans="11:12">
      <c r="K3468" s="2"/>
      <c r="L3468" s="2"/>
    </row>
    <row r="3469" spans="11:12">
      <c r="K3469" s="2"/>
      <c r="L3469" s="2"/>
    </row>
    <row r="3470" spans="11:12">
      <c r="K3470" s="2"/>
      <c r="L3470" s="2"/>
    </row>
    <row r="3471" spans="11:12">
      <c r="K3471" s="2"/>
      <c r="L3471" s="2"/>
    </row>
    <row r="3472" spans="11:12">
      <c r="K3472" s="2"/>
      <c r="L3472" s="2"/>
    </row>
    <row r="3473" spans="11:12">
      <c r="K3473" s="2"/>
      <c r="L3473" s="2"/>
    </row>
    <row r="3474" spans="11:12">
      <c r="K3474" s="2"/>
    </row>
    <row r="3475" spans="11:12">
      <c r="K3475" s="2"/>
      <c r="L3475" s="2"/>
    </row>
    <row r="3476" spans="11:12">
      <c r="K3476" s="2"/>
    </row>
    <row r="3477" spans="11:12">
      <c r="K3477" s="2"/>
    </row>
    <row r="3478" spans="11:12">
      <c r="K3478" s="2"/>
    </row>
    <row r="3479" spans="11:12">
      <c r="K3479" s="2"/>
      <c r="L3479" s="2"/>
    </row>
    <row r="3480" spans="11:12">
      <c r="K3480" s="2"/>
    </row>
    <row r="3481" spans="11:12">
      <c r="K3481" s="2"/>
    </row>
    <row r="3482" spans="11:12">
      <c r="K3482" s="2"/>
    </row>
    <row r="3483" spans="11:12">
      <c r="K3483" s="2"/>
    </row>
    <row r="3484" spans="11:12">
      <c r="K3484" s="2"/>
    </row>
    <row r="3485" spans="11:12">
      <c r="K3485" s="2"/>
    </row>
    <row r="3486" spans="11:12">
      <c r="K3486" s="2"/>
    </row>
    <row r="3487" spans="11:12">
      <c r="K3487" s="2"/>
    </row>
    <row r="3488" spans="11:12">
      <c r="K3488" s="2"/>
    </row>
    <row r="3489" spans="11:12">
      <c r="K3489" s="2"/>
    </row>
    <row r="3490" spans="11:12">
      <c r="K3490" s="2"/>
    </row>
    <row r="3491" spans="11:12">
      <c r="K3491" s="2"/>
    </row>
    <row r="3492" spans="11:12">
      <c r="K3492" s="2"/>
    </row>
    <row r="3493" spans="11:12">
      <c r="K3493" s="2"/>
    </row>
    <row r="3494" spans="11:12">
      <c r="K3494" s="2"/>
      <c r="L3494" s="2"/>
    </row>
    <row r="3495" spans="11:12">
      <c r="K3495" s="2"/>
      <c r="L3495" s="2"/>
    </row>
    <row r="3496" spans="11:12">
      <c r="K3496" s="2"/>
      <c r="L3496" s="2"/>
    </row>
    <row r="3497" spans="11:12">
      <c r="K3497" s="2"/>
      <c r="L3497" s="2"/>
    </row>
    <row r="3498" spans="11:12">
      <c r="K3498" s="2"/>
      <c r="L3498" s="2"/>
    </row>
    <row r="3499" spans="11:12">
      <c r="K3499" s="2"/>
      <c r="L3499" s="2"/>
    </row>
    <row r="3500" spans="11:12">
      <c r="K3500" s="2"/>
      <c r="L3500" s="2"/>
    </row>
    <row r="3501" spans="11:12">
      <c r="K3501" s="2"/>
      <c r="L3501" s="2"/>
    </row>
    <row r="3502" spans="11:12">
      <c r="K3502" s="2"/>
      <c r="L3502" s="2"/>
    </row>
    <row r="3503" spans="11:12">
      <c r="K3503" s="2"/>
      <c r="L3503" s="2"/>
    </row>
    <row r="3504" spans="11:12">
      <c r="K3504" s="2"/>
      <c r="L3504" s="2"/>
    </row>
    <row r="3505" spans="11:12">
      <c r="K3505" s="2"/>
      <c r="L3505" s="2"/>
    </row>
    <row r="3506" spans="11:12">
      <c r="K3506" s="2"/>
      <c r="L3506" s="2"/>
    </row>
    <row r="3507" spans="11:12">
      <c r="K3507" s="2"/>
      <c r="L3507" s="2"/>
    </row>
    <row r="3508" spans="11:12">
      <c r="K3508" s="2"/>
      <c r="L3508" s="2"/>
    </row>
    <row r="3509" spans="11:12">
      <c r="K3509" s="2"/>
      <c r="L3509" s="2"/>
    </row>
    <row r="3510" spans="11:12">
      <c r="K3510" s="2"/>
      <c r="L3510" s="2"/>
    </row>
    <row r="3511" spans="11:12">
      <c r="K3511" s="2"/>
    </row>
    <row r="3512" spans="11:12">
      <c r="K3512" s="2"/>
      <c r="L3512" s="2"/>
    </row>
    <row r="3513" spans="11:12">
      <c r="K3513" s="2"/>
      <c r="L3513" s="2"/>
    </row>
    <row r="3514" spans="11:12">
      <c r="K3514" s="2"/>
      <c r="L3514" s="2"/>
    </row>
    <row r="3515" spans="11:12">
      <c r="K3515" s="2"/>
      <c r="L3515" s="2"/>
    </row>
    <row r="3516" spans="11:12">
      <c r="K3516" s="2"/>
      <c r="L3516" s="2"/>
    </row>
    <row r="3517" spans="11:12">
      <c r="K3517" s="2"/>
      <c r="L3517" s="2"/>
    </row>
    <row r="3518" spans="11:12">
      <c r="K3518" s="2"/>
    </row>
    <row r="3519" spans="11:12">
      <c r="K3519" s="2"/>
      <c r="L3519" s="2"/>
    </row>
    <row r="3520" spans="11:12">
      <c r="K3520" s="2"/>
      <c r="L3520" s="2"/>
    </row>
    <row r="3521" spans="11:12">
      <c r="K3521" s="2"/>
      <c r="L3521" s="2"/>
    </row>
    <row r="3522" spans="11:12">
      <c r="K3522" s="2"/>
      <c r="L3522" s="2"/>
    </row>
    <row r="3523" spans="11:12">
      <c r="K3523" s="2"/>
    </row>
    <row r="3524" spans="11:12">
      <c r="K3524" s="2"/>
    </row>
    <row r="3525" spans="11:12">
      <c r="K3525" s="2"/>
    </row>
    <row r="3526" spans="11:12">
      <c r="K3526" s="2"/>
    </row>
    <row r="3527" spans="11:12">
      <c r="K3527" s="2"/>
    </row>
    <row r="3528" spans="11:12">
      <c r="K3528" s="2"/>
      <c r="L3528" s="2"/>
    </row>
    <row r="3529" spans="11:12">
      <c r="K3529" s="2"/>
      <c r="L3529" s="2"/>
    </row>
    <row r="3530" spans="11:12">
      <c r="K3530" s="2"/>
      <c r="L3530" s="2"/>
    </row>
    <row r="3531" spans="11:12">
      <c r="K3531" s="2"/>
      <c r="L3531" s="2"/>
    </row>
    <row r="3532" spans="11:12">
      <c r="K3532" s="2"/>
      <c r="L3532" s="2"/>
    </row>
    <row r="3533" spans="11:12">
      <c r="K3533" s="2"/>
      <c r="L3533" s="2"/>
    </row>
    <row r="3534" spans="11:12">
      <c r="K3534" s="2"/>
      <c r="L3534" s="2"/>
    </row>
    <row r="3535" spans="11:12">
      <c r="K3535" s="2"/>
      <c r="L3535" s="2"/>
    </row>
    <row r="3536" spans="11:12">
      <c r="K3536" s="2"/>
      <c r="L3536" s="2"/>
    </row>
    <row r="3537" spans="11:12">
      <c r="K3537" s="2"/>
    </row>
    <row r="3538" spans="11:12">
      <c r="K3538" s="2"/>
    </row>
    <row r="3539" spans="11:12">
      <c r="K3539" s="2"/>
    </row>
    <row r="3540" spans="11:12">
      <c r="K3540" s="2"/>
      <c r="L3540" s="2"/>
    </row>
    <row r="3541" spans="11:12">
      <c r="K3541" s="2"/>
      <c r="L3541" s="2"/>
    </row>
    <row r="3542" spans="11:12">
      <c r="K3542" s="2"/>
      <c r="L3542" s="2"/>
    </row>
    <row r="3543" spans="11:12">
      <c r="K3543" s="2"/>
      <c r="L3543" s="2"/>
    </row>
    <row r="3544" spans="11:12">
      <c r="K3544" s="2"/>
    </row>
    <row r="3545" spans="11:12">
      <c r="K3545" s="2"/>
    </row>
    <row r="3546" spans="11:12">
      <c r="K3546" s="2"/>
    </row>
    <row r="3547" spans="11:12">
      <c r="K3547" s="2"/>
      <c r="L3547" s="2"/>
    </row>
    <row r="3548" spans="11:12">
      <c r="K3548" s="2"/>
      <c r="L3548" s="2"/>
    </row>
    <row r="3549" spans="11:12">
      <c r="K3549" s="2"/>
      <c r="L3549" s="2"/>
    </row>
    <row r="3550" spans="11:12">
      <c r="K3550" s="2"/>
      <c r="L3550" s="2"/>
    </row>
    <row r="3551" spans="11:12">
      <c r="K3551" s="2"/>
      <c r="L3551" s="2"/>
    </row>
    <row r="3552" spans="11:12">
      <c r="K3552" s="2"/>
      <c r="L3552" s="2"/>
    </row>
    <row r="3553" spans="11:12">
      <c r="K3553" s="2"/>
    </row>
    <row r="3554" spans="11:12">
      <c r="K3554" s="2"/>
    </row>
    <row r="3555" spans="11:12">
      <c r="K3555" s="2"/>
    </row>
    <row r="3556" spans="11:12">
      <c r="K3556" s="2"/>
    </row>
    <row r="3557" spans="11:12">
      <c r="K3557" s="2"/>
      <c r="L3557" s="2"/>
    </row>
    <row r="3558" spans="11:12">
      <c r="K3558" s="2"/>
      <c r="L3558" s="2"/>
    </row>
    <row r="3559" spans="11:12">
      <c r="K3559" s="2"/>
      <c r="L3559" s="2"/>
    </row>
    <row r="3560" spans="11:12">
      <c r="K3560" s="2"/>
    </row>
    <row r="3561" spans="11:12">
      <c r="K3561" s="2"/>
    </row>
    <row r="3562" spans="11:12">
      <c r="K3562" s="2"/>
    </row>
    <row r="3563" spans="11:12">
      <c r="K3563" s="2"/>
    </row>
    <row r="3564" spans="11:12">
      <c r="K3564" s="2"/>
    </row>
    <row r="3565" spans="11:12">
      <c r="K3565" s="2"/>
    </row>
    <row r="3566" spans="11:12">
      <c r="K3566" s="2"/>
    </row>
    <row r="3567" spans="11:12">
      <c r="K3567" s="2"/>
    </row>
    <row r="3568" spans="11:12">
      <c r="K3568" s="2"/>
    </row>
    <row r="3569" spans="11:11">
      <c r="K3569" s="2"/>
    </row>
    <row r="3570" spans="11:11">
      <c r="K3570" s="2"/>
    </row>
    <row r="3571" spans="11:11">
      <c r="K3571" s="2"/>
    </row>
    <row r="3572" spans="11:11">
      <c r="K3572" s="2"/>
    </row>
    <row r="3573" spans="11:11">
      <c r="K3573" s="2"/>
    </row>
    <row r="3574" spans="11:11">
      <c r="K3574" s="2"/>
    </row>
    <row r="3575" spans="11:11">
      <c r="K3575" s="2"/>
    </row>
    <row r="3576" spans="11:11">
      <c r="K3576" s="2"/>
    </row>
    <row r="3577" spans="11:11">
      <c r="K3577" s="2"/>
    </row>
    <row r="3578" spans="11:11">
      <c r="K3578" s="2"/>
    </row>
    <row r="3579" spans="11:11">
      <c r="K3579" s="2"/>
    </row>
    <row r="3580" spans="11:11">
      <c r="K3580" s="2"/>
    </row>
    <row r="3581" spans="11:11">
      <c r="K3581" s="2"/>
    </row>
    <row r="3582" spans="11:11">
      <c r="K3582" s="2"/>
    </row>
    <row r="3583" spans="11:11">
      <c r="K3583" s="2"/>
    </row>
    <row r="3584" spans="11:11">
      <c r="K3584" s="2"/>
    </row>
    <row r="3585" spans="11:12">
      <c r="K3585" s="2"/>
    </row>
    <row r="3586" spans="11:12">
      <c r="K3586" s="2"/>
    </row>
    <row r="3587" spans="11:12">
      <c r="K3587" s="2"/>
    </row>
    <row r="3588" spans="11:12">
      <c r="K3588" s="2"/>
    </row>
    <row r="3589" spans="11:12">
      <c r="K3589" s="2"/>
    </row>
    <row r="3590" spans="11:12">
      <c r="K3590" s="2"/>
    </row>
    <row r="3591" spans="11:12">
      <c r="K3591" s="2"/>
      <c r="L3591" s="2"/>
    </row>
    <row r="3592" spans="11:12">
      <c r="K3592" s="2"/>
      <c r="L3592" s="2"/>
    </row>
    <row r="3593" spans="11:12">
      <c r="K3593" s="2"/>
      <c r="L3593" s="2"/>
    </row>
    <row r="3594" spans="11:12">
      <c r="K3594" s="2"/>
      <c r="L3594" s="2"/>
    </row>
    <row r="3595" spans="11:12">
      <c r="K3595" s="2"/>
      <c r="L3595" s="2"/>
    </row>
    <row r="3596" spans="11:12">
      <c r="K3596" s="2"/>
      <c r="L3596" s="2"/>
    </row>
    <row r="3597" spans="11:12">
      <c r="K3597" s="2"/>
      <c r="L3597" s="2"/>
    </row>
    <row r="3598" spans="11:12">
      <c r="K3598" s="2"/>
      <c r="L3598" s="2"/>
    </row>
    <row r="3599" spans="11:12">
      <c r="K3599" s="2"/>
      <c r="L3599" s="2"/>
    </row>
    <row r="3600" spans="11:12">
      <c r="K3600" s="2"/>
      <c r="L3600" s="2"/>
    </row>
    <row r="3601" spans="11:12">
      <c r="K3601" s="2"/>
      <c r="L3601" s="2"/>
    </row>
    <row r="3602" spans="11:12">
      <c r="K3602" s="2"/>
      <c r="L3602" s="2"/>
    </row>
    <row r="3603" spans="11:12">
      <c r="K3603" s="2"/>
      <c r="L3603" s="2"/>
    </row>
    <row r="3604" spans="11:12">
      <c r="K3604" s="2"/>
      <c r="L3604" s="2"/>
    </row>
    <row r="3605" spans="11:12">
      <c r="K3605" s="2"/>
      <c r="L3605" s="2"/>
    </row>
    <row r="3606" spans="11:12">
      <c r="K3606" s="2"/>
      <c r="L3606" s="2"/>
    </row>
    <row r="3607" spans="11:12">
      <c r="K3607" s="2"/>
      <c r="L3607" s="2"/>
    </row>
    <row r="3608" spans="11:12">
      <c r="K3608" s="2"/>
      <c r="L3608" s="2"/>
    </row>
    <row r="3609" spans="11:12">
      <c r="K3609" s="2"/>
      <c r="L3609" s="2"/>
    </row>
    <row r="3610" spans="11:12">
      <c r="K3610" s="2"/>
      <c r="L3610" s="2"/>
    </row>
    <row r="3611" spans="11:12">
      <c r="K3611" s="2"/>
      <c r="L3611" s="2"/>
    </row>
    <row r="3612" spans="11:12">
      <c r="K3612" s="2"/>
      <c r="L3612" s="2"/>
    </row>
    <row r="3613" spans="11:12">
      <c r="K3613" s="2"/>
      <c r="L3613" s="2"/>
    </row>
    <row r="3614" spans="11:12">
      <c r="K3614" s="2"/>
      <c r="L3614" s="2"/>
    </row>
    <row r="3615" spans="11:12">
      <c r="K3615" s="2"/>
      <c r="L3615" s="2"/>
    </row>
    <row r="3616" spans="11:12">
      <c r="K3616" s="2"/>
      <c r="L3616" s="2"/>
    </row>
    <row r="3617" spans="11:12">
      <c r="K3617" s="2"/>
      <c r="L3617" s="2"/>
    </row>
    <row r="3618" spans="11:12">
      <c r="K3618" s="2"/>
      <c r="L3618" s="2"/>
    </row>
    <row r="3619" spans="11:12">
      <c r="K3619" s="2"/>
      <c r="L3619" s="2"/>
    </row>
    <row r="3620" spans="11:12">
      <c r="K3620" s="2"/>
      <c r="L3620" s="2"/>
    </row>
    <row r="3621" spans="11:12">
      <c r="K3621" s="2"/>
      <c r="L3621" s="2"/>
    </row>
    <row r="3622" spans="11:12">
      <c r="K3622" s="2"/>
      <c r="L3622" s="2"/>
    </row>
    <row r="3623" spans="11:12">
      <c r="K3623" s="2"/>
      <c r="L3623" s="2"/>
    </row>
    <row r="3624" spans="11:12">
      <c r="K3624" s="2"/>
      <c r="L3624" s="2"/>
    </row>
    <row r="3625" spans="11:12">
      <c r="K3625" s="2"/>
      <c r="L3625" s="2"/>
    </row>
    <row r="3626" spans="11:12">
      <c r="K3626" s="2"/>
      <c r="L3626" s="2"/>
    </row>
    <row r="3627" spans="11:12">
      <c r="K3627" s="2"/>
      <c r="L3627" s="2"/>
    </row>
    <row r="3628" spans="11:12">
      <c r="K3628" s="2"/>
      <c r="L3628" s="2"/>
    </row>
    <row r="3629" spans="11:12">
      <c r="K3629" s="2"/>
      <c r="L3629" s="2"/>
    </row>
    <row r="3630" spans="11:12">
      <c r="K3630" s="2"/>
      <c r="L3630" s="2"/>
    </row>
    <row r="3631" spans="11:12">
      <c r="K3631" s="2"/>
      <c r="L3631" s="2"/>
    </row>
    <row r="3632" spans="11:12">
      <c r="K3632" s="2"/>
      <c r="L3632" s="2"/>
    </row>
    <row r="3633" spans="11:12">
      <c r="K3633" s="2"/>
      <c r="L3633" s="2"/>
    </row>
    <row r="3634" spans="11:12">
      <c r="K3634" s="2"/>
      <c r="L3634" s="2"/>
    </row>
    <row r="3635" spans="11:12">
      <c r="K3635" s="2"/>
    </row>
    <row r="3636" spans="11:12">
      <c r="K3636" s="2"/>
    </row>
    <row r="3637" spans="11:12">
      <c r="K3637" s="2"/>
    </row>
    <row r="3638" spans="11:12">
      <c r="K3638" s="2"/>
    </row>
    <row r="3639" spans="11:12">
      <c r="K3639" s="2"/>
    </row>
    <row r="3640" spans="11:12">
      <c r="K3640" s="2"/>
    </row>
    <row r="3641" spans="11:12">
      <c r="K3641" s="2"/>
    </row>
    <row r="3642" spans="11:12">
      <c r="K3642" s="2"/>
    </row>
    <row r="3643" spans="11:12">
      <c r="K3643" s="2"/>
    </row>
    <row r="3644" spans="11:12">
      <c r="K3644" s="2"/>
    </row>
    <row r="3645" spans="11:12">
      <c r="K3645" s="2"/>
      <c r="L3645" s="2"/>
    </row>
    <row r="3646" spans="11:12">
      <c r="K3646" s="2"/>
      <c r="L3646" s="2"/>
    </row>
    <row r="3647" spans="11:12">
      <c r="K3647" s="2"/>
      <c r="L3647" s="2"/>
    </row>
    <row r="3648" spans="11:12">
      <c r="K3648" s="2"/>
      <c r="L3648" s="2"/>
    </row>
    <row r="3649" spans="11:12">
      <c r="K3649" s="2"/>
      <c r="L3649" s="2"/>
    </row>
    <row r="3650" spans="11:12">
      <c r="K3650" s="2"/>
      <c r="L3650" s="2"/>
    </row>
    <row r="3651" spans="11:12">
      <c r="K3651" s="2"/>
    </row>
    <row r="3652" spans="11:12">
      <c r="K3652" s="2"/>
    </row>
    <row r="3653" spans="11:12">
      <c r="K3653" s="2"/>
      <c r="L3653" s="2"/>
    </row>
    <row r="3654" spans="11:12">
      <c r="K3654" s="2"/>
    </row>
    <row r="3655" spans="11:12">
      <c r="K3655" s="2"/>
    </row>
    <row r="3656" spans="11:12">
      <c r="K3656" s="2"/>
    </row>
    <row r="3657" spans="11:12">
      <c r="K3657" s="2"/>
      <c r="L3657" s="2"/>
    </row>
    <row r="3658" spans="11:12">
      <c r="K3658" s="2"/>
      <c r="L3658" s="2"/>
    </row>
    <row r="3659" spans="11:12">
      <c r="K3659" s="2"/>
      <c r="L3659" s="2"/>
    </row>
    <row r="3660" spans="11:12">
      <c r="K3660" s="2"/>
      <c r="L3660" s="2"/>
    </row>
    <row r="3661" spans="11:12">
      <c r="K3661" s="2"/>
      <c r="L3661" s="2"/>
    </row>
    <row r="3662" spans="11:12">
      <c r="K3662" s="2"/>
      <c r="L3662" s="2"/>
    </row>
    <row r="3663" spans="11:12">
      <c r="K3663" s="2"/>
      <c r="L3663" s="2"/>
    </row>
    <row r="3664" spans="11:12">
      <c r="K3664" s="2"/>
    </row>
    <row r="3665" spans="11:12">
      <c r="K3665" s="2"/>
    </row>
    <row r="3666" spans="11:12">
      <c r="K3666" s="2"/>
      <c r="L3666" s="2"/>
    </row>
    <row r="3667" spans="11:12">
      <c r="K3667" s="2"/>
      <c r="L3667" s="2"/>
    </row>
    <row r="3668" spans="11:12">
      <c r="K3668" s="2"/>
      <c r="L3668" s="2"/>
    </row>
    <row r="3669" spans="11:12">
      <c r="K3669" s="2"/>
    </row>
    <row r="3670" spans="11:12">
      <c r="K3670" s="2"/>
    </row>
    <row r="3671" spans="11:12">
      <c r="K3671" s="2"/>
      <c r="L3671" s="2"/>
    </row>
    <row r="3672" spans="11:12">
      <c r="K3672" s="2"/>
      <c r="L3672" s="2"/>
    </row>
    <row r="3673" spans="11:12">
      <c r="K3673" s="2"/>
      <c r="L3673" s="2"/>
    </row>
    <row r="3674" spans="11:12">
      <c r="K3674" s="2"/>
      <c r="L3674" s="2"/>
    </row>
    <row r="3675" spans="11:12">
      <c r="K3675" s="2"/>
    </row>
    <row r="3676" spans="11:12">
      <c r="K3676" s="2"/>
      <c r="L3676" s="2"/>
    </row>
    <row r="3677" spans="11:12">
      <c r="K3677" s="2"/>
    </row>
    <row r="3678" spans="11:12">
      <c r="K3678" s="2"/>
      <c r="L3678" s="2"/>
    </row>
    <row r="3679" spans="11:12">
      <c r="K3679" s="2"/>
    </row>
    <row r="3680" spans="11:12">
      <c r="K3680" s="2"/>
    </row>
    <row r="3681" spans="11:11">
      <c r="K3681" s="2"/>
    </row>
    <row r="3682" spans="11:11">
      <c r="K3682" s="2"/>
    </row>
    <row r="3683" spans="11:11">
      <c r="K3683" s="2"/>
    </row>
    <row r="3684" spans="11:11">
      <c r="K3684" s="2"/>
    </row>
    <row r="3685" spans="11:11">
      <c r="K3685" s="2"/>
    </row>
    <row r="3686" spans="11:11">
      <c r="K3686" s="2"/>
    </row>
    <row r="3687" spans="11:11">
      <c r="K3687" s="2"/>
    </row>
    <row r="3688" spans="11:11">
      <c r="K3688" s="2"/>
    </row>
    <row r="3689" spans="11:11">
      <c r="K3689" s="2"/>
    </row>
    <row r="3690" spans="11:11">
      <c r="K3690" s="2"/>
    </row>
    <row r="3691" spans="11:11">
      <c r="K3691" s="2"/>
    </row>
    <row r="3692" spans="11:11">
      <c r="K3692" s="2"/>
    </row>
    <row r="3693" spans="11:11">
      <c r="K3693" s="2"/>
    </row>
    <row r="3694" spans="11:11">
      <c r="K3694" s="2"/>
    </row>
    <row r="3695" spans="11:11">
      <c r="K3695" s="2"/>
    </row>
    <row r="3696" spans="11:11">
      <c r="K3696" s="2"/>
    </row>
    <row r="3697" spans="11:12">
      <c r="K3697" s="2"/>
    </row>
    <row r="3698" spans="11:12">
      <c r="K3698" s="2"/>
    </row>
    <row r="3699" spans="11:12">
      <c r="K3699" s="2"/>
    </row>
    <row r="3700" spans="11:12">
      <c r="K3700" s="2"/>
    </row>
    <row r="3701" spans="11:12">
      <c r="K3701" s="2"/>
    </row>
    <row r="3702" spans="11:12">
      <c r="K3702" s="2"/>
    </row>
    <row r="3703" spans="11:12">
      <c r="K3703" s="2"/>
      <c r="L3703" s="2"/>
    </row>
    <row r="3704" spans="11:12">
      <c r="K3704" s="2"/>
      <c r="L3704" s="2"/>
    </row>
    <row r="3705" spans="11:12">
      <c r="K3705" s="2"/>
      <c r="L3705" s="2"/>
    </row>
    <row r="3706" spans="11:12">
      <c r="K3706" s="2"/>
      <c r="L3706" s="2"/>
    </row>
    <row r="3707" spans="11:12">
      <c r="K3707" s="2"/>
      <c r="L3707" s="2"/>
    </row>
    <row r="3708" spans="11:12">
      <c r="K3708" s="2"/>
      <c r="L3708" s="2"/>
    </row>
    <row r="3709" spans="11:12">
      <c r="K3709" s="2"/>
      <c r="L3709" s="2"/>
    </row>
    <row r="3710" spans="11:12">
      <c r="K3710" s="2"/>
      <c r="L3710" s="2"/>
    </row>
    <row r="3711" spans="11:12">
      <c r="K3711" s="2"/>
      <c r="L3711" s="2"/>
    </row>
    <row r="3712" spans="11:12">
      <c r="K3712" s="2"/>
      <c r="L3712" s="2"/>
    </row>
    <row r="3713" spans="11:12">
      <c r="K3713" s="2"/>
      <c r="L3713" s="2"/>
    </row>
    <row r="3714" spans="11:12">
      <c r="K3714" s="2"/>
      <c r="L3714" s="2"/>
    </row>
    <row r="3715" spans="11:12">
      <c r="K3715" s="2"/>
      <c r="L3715" s="2"/>
    </row>
    <row r="3716" spans="11:12">
      <c r="K3716" s="2"/>
      <c r="L3716" s="2"/>
    </row>
    <row r="3717" spans="11:12">
      <c r="K3717" s="2"/>
      <c r="L3717" s="2"/>
    </row>
    <row r="3718" spans="11:12">
      <c r="K3718" s="2"/>
      <c r="L3718" s="2"/>
    </row>
    <row r="3719" spans="11:12">
      <c r="K3719" s="2"/>
      <c r="L3719" s="2"/>
    </row>
    <row r="3720" spans="11:12">
      <c r="K3720" s="2"/>
      <c r="L3720" s="2"/>
    </row>
    <row r="3721" spans="11:12">
      <c r="K3721" s="2"/>
      <c r="L3721" s="2"/>
    </row>
    <row r="3722" spans="11:12">
      <c r="K3722" s="2"/>
      <c r="L3722" s="2"/>
    </row>
    <row r="3723" spans="11:12">
      <c r="K3723" s="2"/>
      <c r="L3723" s="2"/>
    </row>
    <row r="3724" spans="11:12">
      <c r="K3724" s="2"/>
      <c r="L3724" s="2"/>
    </row>
    <row r="3725" spans="11:12">
      <c r="K3725" s="2"/>
      <c r="L3725" s="2"/>
    </row>
    <row r="3726" spans="11:12">
      <c r="K3726" s="2"/>
      <c r="L3726" s="2"/>
    </row>
    <row r="3727" spans="11:12">
      <c r="K3727" s="2"/>
      <c r="L3727" s="2"/>
    </row>
    <row r="3728" spans="11:12">
      <c r="K3728" s="2"/>
      <c r="L3728" s="2"/>
    </row>
    <row r="3729" spans="11:12">
      <c r="K3729" s="2"/>
      <c r="L3729" s="2"/>
    </row>
    <row r="3730" spans="11:12">
      <c r="K3730" s="2"/>
      <c r="L3730" s="2"/>
    </row>
    <row r="3731" spans="11:12">
      <c r="K3731" s="2"/>
      <c r="L3731" s="2"/>
    </row>
    <row r="3732" spans="11:12">
      <c r="K3732" s="2"/>
      <c r="L3732" s="2"/>
    </row>
    <row r="3733" spans="11:12">
      <c r="K3733" s="2"/>
      <c r="L3733" s="2"/>
    </row>
    <row r="3734" spans="11:12">
      <c r="K3734" s="2"/>
      <c r="L3734" s="2"/>
    </row>
    <row r="3735" spans="11:12">
      <c r="K3735" s="2"/>
      <c r="L3735" s="2"/>
    </row>
    <row r="3736" spans="11:12">
      <c r="K3736" s="2"/>
      <c r="L3736" s="2"/>
    </row>
    <row r="3737" spans="11:12">
      <c r="K3737" s="2"/>
      <c r="L3737" s="2"/>
    </row>
    <row r="3738" spans="11:12">
      <c r="K3738" s="2"/>
      <c r="L3738" s="2"/>
    </row>
    <row r="3739" spans="11:12">
      <c r="K3739" s="2"/>
    </row>
    <row r="3740" spans="11:12">
      <c r="K3740" s="2"/>
    </row>
    <row r="3741" spans="11:12">
      <c r="K3741" s="2"/>
      <c r="L3741" s="2"/>
    </row>
    <row r="3742" spans="11:12">
      <c r="K3742" s="2"/>
      <c r="L3742" s="2"/>
    </row>
    <row r="3743" spans="11:12">
      <c r="K3743" s="2"/>
    </row>
    <row r="3744" spans="11:12">
      <c r="K3744" s="2"/>
      <c r="L3744" s="2"/>
    </row>
    <row r="3745" spans="11:12">
      <c r="K3745" s="2"/>
    </row>
    <row r="3746" spans="11:12">
      <c r="K3746" s="2"/>
      <c r="L3746" s="2"/>
    </row>
    <row r="3747" spans="11:12">
      <c r="K3747" s="2"/>
    </row>
    <row r="3748" spans="11:12">
      <c r="K3748" s="2"/>
    </row>
    <row r="3749" spans="11:12">
      <c r="K3749" s="2"/>
    </row>
    <row r="3750" spans="11:12">
      <c r="K3750" s="2"/>
    </row>
    <row r="3751" spans="11:12">
      <c r="K3751" s="2"/>
    </row>
    <row r="3752" spans="11:12">
      <c r="K3752" s="2"/>
    </row>
    <row r="3753" spans="11:12">
      <c r="K3753" s="2"/>
    </row>
    <row r="3754" spans="11:12">
      <c r="K3754" s="2"/>
      <c r="L3754" s="2"/>
    </row>
    <row r="3755" spans="11:12">
      <c r="K3755" s="2"/>
      <c r="L3755" s="2"/>
    </row>
    <row r="3756" spans="11:12">
      <c r="K3756" s="2"/>
      <c r="L3756" s="2"/>
    </row>
    <row r="3757" spans="11:12">
      <c r="K3757" s="2"/>
      <c r="L3757" s="2"/>
    </row>
    <row r="3758" spans="11:12">
      <c r="K3758" s="2"/>
      <c r="L3758" s="2"/>
    </row>
    <row r="3759" spans="11:12">
      <c r="K3759" s="2"/>
      <c r="L3759" s="2"/>
    </row>
    <row r="3760" spans="11:12">
      <c r="K3760" s="2"/>
      <c r="L3760" s="2"/>
    </row>
    <row r="3761" spans="11:12">
      <c r="K3761" s="2"/>
    </row>
    <row r="3762" spans="11:12">
      <c r="K3762" s="2"/>
      <c r="L3762" s="2"/>
    </row>
    <row r="3763" spans="11:12">
      <c r="K3763" s="2"/>
    </row>
    <row r="3764" spans="11:12">
      <c r="K3764" s="2"/>
    </row>
    <row r="3765" spans="11:12">
      <c r="K3765" s="2"/>
    </row>
    <row r="3766" spans="11:12">
      <c r="K3766" s="2"/>
      <c r="L3766" s="2"/>
    </row>
    <row r="3767" spans="11:12">
      <c r="K3767" s="2"/>
      <c r="L3767" s="2"/>
    </row>
    <row r="3768" spans="11:12">
      <c r="K3768" s="2"/>
      <c r="L3768" s="2"/>
    </row>
    <row r="3769" spans="11:12">
      <c r="K3769" s="2"/>
      <c r="L3769" s="2"/>
    </row>
    <row r="3770" spans="11:12">
      <c r="K3770" s="2"/>
    </row>
    <row r="3771" spans="11:12">
      <c r="K3771" s="2"/>
      <c r="L3771" s="2"/>
    </row>
    <row r="3772" spans="11:12">
      <c r="K3772" s="2"/>
    </row>
    <row r="3773" spans="11:12">
      <c r="K3773" s="2"/>
    </row>
    <row r="3774" spans="11:12">
      <c r="K3774" s="2"/>
    </row>
    <row r="3775" spans="11:12">
      <c r="K3775" s="2"/>
    </row>
    <row r="3776" spans="11:12">
      <c r="K3776" s="2"/>
    </row>
    <row r="3777" spans="11:12">
      <c r="K3777" s="2"/>
    </row>
    <row r="3778" spans="11:12">
      <c r="K3778" s="2"/>
    </row>
    <row r="3779" spans="11:12">
      <c r="K3779" s="2"/>
    </row>
    <row r="3780" spans="11:12">
      <c r="K3780" s="2"/>
    </row>
    <row r="3781" spans="11:12">
      <c r="K3781" s="2"/>
    </row>
    <row r="3782" spans="11:12">
      <c r="K3782" s="2"/>
    </row>
    <row r="3783" spans="11:12">
      <c r="K3783" s="2"/>
    </row>
    <row r="3784" spans="11:12">
      <c r="K3784" s="2"/>
    </row>
    <row r="3785" spans="11:12">
      <c r="K3785" s="2"/>
    </row>
    <row r="3786" spans="11:12">
      <c r="K3786" s="2"/>
    </row>
    <row r="3787" spans="11:12">
      <c r="K3787" s="2"/>
      <c r="L3787" s="2"/>
    </row>
    <row r="3788" spans="11:12">
      <c r="K3788" s="2"/>
      <c r="L3788" s="2"/>
    </row>
    <row r="3789" spans="11:12">
      <c r="K3789" s="2"/>
      <c r="L3789" s="2"/>
    </row>
    <row r="3790" spans="11:12">
      <c r="K3790" s="2"/>
      <c r="L3790" s="2"/>
    </row>
    <row r="3791" spans="11:12">
      <c r="K3791" s="2"/>
      <c r="L3791" s="2"/>
    </row>
    <row r="3792" spans="11:12">
      <c r="K3792" s="2"/>
      <c r="L3792" s="2"/>
    </row>
    <row r="3793" spans="11:12">
      <c r="K3793" s="2"/>
      <c r="L3793" s="2"/>
    </row>
    <row r="3794" spans="11:12">
      <c r="K3794" s="2"/>
      <c r="L3794" s="2"/>
    </row>
    <row r="3795" spans="11:12">
      <c r="K3795" s="2"/>
      <c r="L3795" s="2"/>
    </row>
    <row r="3796" spans="11:12">
      <c r="K3796" s="2"/>
      <c r="L3796" s="2"/>
    </row>
    <row r="3797" spans="11:12">
      <c r="K3797" s="2"/>
      <c r="L3797" s="2"/>
    </row>
    <row r="3798" spans="11:12">
      <c r="K3798" s="2"/>
      <c r="L3798" s="2"/>
    </row>
    <row r="3799" spans="11:12">
      <c r="K3799" s="2"/>
      <c r="L3799" s="2"/>
    </row>
    <row r="3800" spans="11:12">
      <c r="K3800" s="2"/>
    </row>
    <row r="3801" spans="11:12">
      <c r="K3801" s="2"/>
      <c r="L3801" s="2"/>
    </row>
    <row r="3802" spans="11:12">
      <c r="K3802" s="2"/>
      <c r="L3802" s="2"/>
    </row>
    <row r="3803" spans="11:12">
      <c r="K3803" s="2"/>
      <c r="L3803" s="2"/>
    </row>
    <row r="3804" spans="11:12">
      <c r="K3804" s="2"/>
    </row>
    <row r="3805" spans="11:12">
      <c r="K3805" s="2"/>
    </row>
    <row r="3806" spans="11:12">
      <c r="K3806" s="2"/>
    </row>
    <row r="3807" spans="11:12">
      <c r="K3807" s="2"/>
      <c r="L3807" s="2"/>
    </row>
    <row r="3808" spans="11:12">
      <c r="K3808" s="2"/>
      <c r="L3808" s="2"/>
    </row>
    <row r="3809" spans="11:12">
      <c r="K3809" s="2"/>
      <c r="L3809" s="2"/>
    </row>
    <row r="3810" spans="11:12">
      <c r="K3810" s="2"/>
      <c r="L3810" s="2"/>
    </row>
    <row r="3811" spans="11:12">
      <c r="K3811" s="2"/>
      <c r="L3811" s="2"/>
    </row>
    <row r="3812" spans="11:12">
      <c r="K3812" s="2"/>
    </row>
    <row r="3813" spans="11:12">
      <c r="K3813" s="2"/>
    </row>
    <row r="3814" spans="11:12">
      <c r="K3814" s="2"/>
      <c r="L3814" s="2"/>
    </row>
    <row r="3815" spans="11:12">
      <c r="K3815" s="2"/>
    </row>
    <row r="3816" spans="11:12">
      <c r="K3816" s="2"/>
      <c r="L3816" s="2"/>
    </row>
    <row r="3817" spans="11:12">
      <c r="K3817" s="2"/>
    </row>
    <row r="3818" spans="11:12">
      <c r="K3818" s="2"/>
    </row>
    <row r="3819" spans="11:12">
      <c r="K3819" s="2"/>
      <c r="L3819" s="2"/>
    </row>
    <row r="3820" spans="11:12">
      <c r="K3820" s="2"/>
      <c r="L3820" s="2"/>
    </row>
    <row r="3821" spans="11:12">
      <c r="K3821" s="2"/>
    </row>
    <row r="3822" spans="11:12">
      <c r="K3822" s="2"/>
      <c r="L3822" s="2"/>
    </row>
    <row r="3823" spans="11:12">
      <c r="K3823" s="2"/>
    </row>
    <row r="3824" spans="11:12">
      <c r="K3824" s="2"/>
      <c r="L3824" s="2"/>
    </row>
    <row r="3825" spans="11:12">
      <c r="K3825" s="2"/>
    </row>
    <row r="3826" spans="11:12">
      <c r="K3826" s="2"/>
      <c r="L3826" s="2"/>
    </row>
    <row r="3827" spans="11:12">
      <c r="K3827" s="2"/>
      <c r="L3827" s="2"/>
    </row>
    <row r="3828" spans="11:12">
      <c r="K3828" s="2"/>
      <c r="L3828" s="2"/>
    </row>
    <row r="3829" spans="11:12">
      <c r="K3829" s="2"/>
    </row>
    <row r="3830" spans="11:12">
      <c r="K3830" s="2"/>
    </row>
    <row r="3831" spans="11:12">
      <c r="K3831" s="2"/>
      <c r="L3831" s="2"/>
    </row>
    <row r="3832" spans="11:12">
      <c r="K3832" s="2"/>
      <c r="L3832" s="2"/>
    </row>
    <row r="3833" spans="11:12">
      <c r="K3833" s="2"/>
      <c r="L3833" s="2"/>
    </row>
    <row r="3834" spans="11:12">
      <c r="K3834" s="2"/>
    </row>
    <row r="3835" spans="11:12">
      <c r="K3835" s="2"/>
      <c r="L3835" s="2"/>
    </row>
    <row r="3836" spans="11:12">
      <c r="K3836" s="2"/>
      <c r="L3836" s="2"/>
    </row>
    <row r="3837" spans="11:12">
      <c r="K3837" s="2"/>
    </row>
    <row r="3838" spans="11:12">
      <c r="K3838" s="2"/>
      <c r="L3838" s="2"/>
    </row>
    <row r="3839" spans="11:12">
      <c r="K3839" s="2"/>
    </row>
    <row r="3840" spans="11:12">
      <c r="K3840" s="2"/>
    </row>
    <row r="3841" spans="11:12">
      <c r="K3841" s="2"/>
      <c r="L3841" s="2"/>
    </row>
    <row r="3842" spans="11:12">
      <c r="K3842" s="2"/>
      <c r="L3842" s="2"/>
    </row>
    <row r="3843" spans="11:12">
      <c r="K3843" s="2"/>
    </row>
    <row r="3844" spans="11:12">
      <c r="K3844" s="2"/>
    </row>
    <row r="3845" spans="11:12">
      <c r="K3845" s="2"/>
      <c r="L3845" s="2"/>
    </row>
    <row r="3846" spans="11:12">
      <c r="K3846" s="2"/>
    </row>
    <row r="3847" spans="11:12">
      <c r="K3847" s="2"/>
      <c r="L3847" s="2"/>
    </row>
    <row r="3848" spans="11:12">
      <c r="K3848" s="2"/>
      <c r="L3848" s="2"/>
    </row>
    <row r="3849" spans="11:12">
      <c r="K3849" s="2"/>
      <c r="L3849" s="2"/>
    </row>
    <row r="3850" spans="11:12">
      <c r="K3850" s="2"/>
    </row>
    <row r="3851" spans="11:12">
      <c r="K3851" s="2"/>
      <c r="L3851" s="2"/>
    </row>
    <row r="3852" spans="11:12">
      <c r="K3852" s="2"/>
      <c r="L3852" s="2"/>
    </row>
    <row r="3853" spans="11:12">
      <c r="K3853" s="2"/>
      <c r="L3853" s="2"/>
    </row>
    <row r="3854" spans="11:12">
      <c r="K3854" s="2"/>
    </row>
    <row r="3855" spans="11:12">
      <c r="K3855" s="2"/>
      <c r="L3855" s="2"/>
    </row>
    <row r="3856" spans="11:12">
      <c r="K3856" s="2"/>
      <c r="L3856" s="2"/>
    </row>
    <row r="3857" spans="11:12">
      <c r="K3857" s="2"/>
      <c r="L3857" s="2"/>
    </row>
    <row r="3858" spans="11:12">
      <c r="K3858" s="2"/>
    </row>
    <row r="3859" spans="11:12">
      <c r="K3859" s="2"/>
      <c r="L3859" s="2"/>
    </row>
    <row r="3860" spans="11:12">
      <c r="K3860" s="2"/>
      <c r="L3860" s="2"/>
    </row>
    <row r="3861" spans="11:12">
      <c r="K3861" s="2"/>
    </row>
    <row r="3862" spans="11:12">
      <c r="K3862" s="2"/>
      <c r="L3862" s="2"/>
    </row>
    <row r="3863" spans="11:12">
      <c r="K3863" s="2"/>
    </row>
    <row r="3864" spans="11:12">
      <c r="K3864" s="2"/>
    </row>
    <row r="3865" spans="11:12">
      <c r="K3865" s="2"/>
      <c r="L3865" s="2"/>
    </row>
    <row r="3866" spans="11:12">
      <c r="K3866" s="2"/>
      <c r="L3866" s="2"/>
    </row>
    <row r="3867" spans="11:12">
      <c r="K3867" s="2"/>
      <c r="L3867" s="2"/>
    </row>
    <row r="3868" spans="11:12">
      <c r="K3868" s="2"/>
    </row>
    <row r="3869" spans="11:12">
      <c r="K3869" s="2"/>
      <c r="L3869" s="2"/>
    </row>
    <row r="3870" spans="11:12">
      <c r="K3870" s="2"/>
      <c r="L3870" s="2"/>
    </row>
    <row r="3871" spans="11:12">
      <c r="K3871" s="2"/>
      <c r="L3871" s="2"/>
    </row>
    <row r="3872" spans="11:12">
      <c r="K3872" s="2"/>
    </row>
    <row r="3873" spans="11:12">
      <c r="K3873" s="2"/>
    </row>
    <row r="3874" spans="11:12">
      <c r="K3874" s="2"/>
    </row>
    <row r="3875" spans="11:12">
      <c r="K3875" s="2"/>
    </row>
    <row r="3876" spans="11:12">
      <c r="K3876" s="2"/>
    </row>
    <row r="3877" spans="11:12">
      <c r="K3877" s="2"/>
    </row>
    <row r="3878" spans="11:12">
      <c r="K3878" s="2"/>
    </row>
    <row r="3879" spans="11:12">
      <c r="K3879" s="2"/>
      <c r="L3879" s="2"/>
    </row>
    <row r="3880" spans="11:12">
      <c r="K3880" s="2"/>
    </row>
    <row r="3881" spans="11:12">
      <c r="K3881" s="2"/>
    </row>
    <row r="3882" spans="11:12">
      <c r="K3882" s="2"/>
      <c r="L3882" s="2"/>
    </row>
    <row r="3883" spans="11:12">
      <c r="K3883" s="2"/>
    </row>
    <row r="3884" spans="11:12">
      <c r="K3884" s="2"/>
    </row>
    <row r="3885" spans="11:12">
      <c r="K3885" s="2"/>
    </row>
    <row r="3886" spans="11:12">
      <c r="K3886" s="2"/>
    </row>
    <row r="3887" spans="11:12">
      <c r="K3887" s="2"/>
    </row>
    <row r="3888" spans="11:12">
      <c r="K3888" s="2"/>
    </row>
    <row r="3889" spans="11:12">
      <c r="K3889" s="2"/>
    </row>
    <row r="3890" spans="11:12">
      <c r="K3890" s="2"/>
    </row>
    <row r="3891" spans="11:12">
      <c r="K3891" s="2"/>
    </row>
    <row r="3892" spans="11:12">
      <c r="K3892" s="2"/>
    </row>
    <row r="3893" spans="11:12">
      <c r="K3893" s="2"/>
    </row>
    <row r="3894" spans="11:12">
      <c r="K3894" s="2"/>
    </row>
    <row r="3895" spans="11:12">
      <c r="K3895" s="2"/>
    </row>
    <row r="3896" spans="11:12">
      <c r="K3896" s="2"/>
    </row>
    <row r="3897" spans="11:12">
      <c r="K3897" s="2"/>
    </row>
    <row r="3898" spans="11:12">
      <c r="K3898" s="2"/>
    </row>
    <row r="3899" spans="11:12">
      <c r="K3899" s="2"/>
    </row>
    <row r="3900" spans="11:12">
      <c r="K3900" s="2"/>
    </row>
    <row r="3901" spans="11:12">
      <c r="K3901" s="2"/>
    </row>
    <row r="3902" spans="11:12">
      <c r="K3902" s="2"/>
      <c r="L3902" s="2"/>
    </row>
    <row r="3903" spans="11:12">
      <c r="K3903" s="2"/>
    </row>
    <row r="3904" spans="11:12">
      <c r="K3904" s="2"/>
    </row>
    <row r="3905" spans="11:12">
      <c r="K3905" s="2"/>
      <c r="L3905" s="2"/>
    </row>
    <row r="3906" spans="11:12">
      <c r="K3906" s="2"/>
      <c r="L3906" s="2"/>
    </row>
    <row r="3907" spans="11:12">
      <c r="K3907" s="2"/>
      <c r="L3907" s="2"/>
    </row>
    <row r="3908" spans="11:12">
      <c r="K3908" s="2"/>
      <c r="L3908" s="2"/>
    </row>
    <row r="3909" spans="11:12">
      <c r="K3909" s="2"/>
      <c r="L3909" s="2"/>
    </row>
    <row r="3910" spans="11:12">
      <c r="K3910" s="2"/>
    </row>
    <row r="3911" spans="11:12">
      <c r="K3911" s="2"/>
    </row>
    <row r="3912" spans="11:12">
      <c r="K3912" s="2"/>
    </row>
    <row r="3913" spans="11:12">
      <c r="K3913" s="2"/>
    </row>
    <row r="3914" spans="11:12">
      <c r="K3914" s="2"/>
    </row>
    <row r="3915" spans="11:12">
      <c r="K3915" s="2"/>
    </row>
    <row r="3916" spans="11:12">
      <c r="K3916" s="2"/>
    </row>
    <row r="3917" spans="11:12">
      <c r="K3917" s="2"/>
    </row>
    <row r="3918" spans="11:12">
      <c r="K3918" s="2"/>
    </row>
    <row r="3919" spans="11:12">
      <c r="K3919" s="2"/>
    </row>
    <row r="3920" spans="11:12">
      <c r="K3920" s="2"/>
    </row>
    <row r="3921" spans="11:11">
      <c r="K3921" s="2"/>
    </row>
    <row r="3922" spans="11:11">
      <c r="K3922" s="2"/>
    </row>
    <row r="3923" spans="11:11">
      <c r="K3923" s="2"/>
    </row>
    <row r="3924" spans="11:11">
      <c r="K3924" s="2"/>
    </row>
    <row r="3925" spans="11:11">
      <c r="K3925" s="2"/>
    </row>
    <row r="3926" spans="11:11">
      <c r="K3926" s="2"/>
    </row>
    <row r="3927" spans="11:11">
      <c r="K3927" s="2"/>
    </row>
    <row r="3928" spans="11:11">
      <c r="K3928" s="2"/>
    </row>
    <row r="3929" spans="11:11">
      <c r="K3929" s="2"/>
    </row>
    <row r="3930" spans="11:11">
      <c r="K3930" s="2"/>
    </row>
    <row r="3931" spans="11:11">
      <c r="K3931" s="2"/>
    </row>
    <row r="3932" spans="11:11">
      <c r="K3932" s="2"/>
    </row>
    <row r="3933" spans="11:11">
      <c r="K3933" s="2"/>
    </row>
    <row r="3934" spans="11:11">
      <c r="K3934" s="2"/>
    </row>
    <row r="3935" spans="11:11">
      <c r="K3935" s="2"/>
    </row>
    <row r="3936" spans="11:11">
      <c r="K3936" s="2"/>
    </row>
    <row r="3937" spans="11:12">
      <c r="K3937" s="2"/>
    </row>
    <row r="3938" spans="11:12">
      <c r="K3938" s="2"/>
    </row>
    <row r="3939" spans="11:12">
      <c r="K3939" s="2"/>
    </row>
    <row r="3940" spans="11:12">
      <c r="K3940" s="2"/>
    </row>
    <row r="3941" spans="11:12">
      <c r="K3941" s="2"/>
    </row>
    <row r="3942" spans="11:12">
      <c r="K3942" s="2"/>
    </row>
    <row r="3943" spans="11:12">
      <c r="K3943" s="2"/>
    </row>
    <row r="3944" spans="11:12">
      <c r="K3944" s="2"/>
    </row>
    <row r="3945" spans="11:12">
      <c r="K3945" s="2"/>
    </row>
    <row r="3946" spans="11:12">
      <c r="K3946" s="2"/>
    </row>
    <row r="3947" spans="11:12">
      <c r="K3947" s="2"/>
    </row>
    <row r="3948" spans="11:12">
      <c r="K3948" s="2"/>
    </row>
    <row r="3949" spans="11:12">
      <c r="K3949" s="2"/>
    </row>
    <row r="3950" spans="11:12">
      <c r="K3950" s="2"/>
      <c r="L3950" s="2"/>
    </row>
    <row r="3951" spans="11:12">
      <c r="K3951" s="2"/>
      <c r="L3951" s="2"/>
    </row>
    <row r="3952" spans="11:12">
      <c r="K3952" s="2"/>
    </row>
    <row r="3953" spans="11:11">
      <c r="K3953" s="2"/>
    </row>
    <row r="3954" spans="11:11">
      <c r="K3954" s="2"/>
    </row>
    <row r="3955" spans="11:11">
      <c r="K3955" s="2"/>
    </row>
    <row r="3956" spans="11:11">
      <c r="K3956" s="2"/>
    </row>
    <row r="3957" spans="11:11">
      <c r="K3957" s="2"/>
    </row>
    <row r="3958" spans="11:11">
      <c r="K3958" s="2"/>
    </row>
    <row r="3959" spans="11:11">
      <c r="K3959" s="2"/>
    </row>
    <row r="3960" spans="11:11">
      <c r="K3960" s="2"/>
    </row>
    <row r="3961" spans="11:11">
      <c r="K3961" s="2"/>
    </row>
    <row r="3962" spans="11:11">
      <c r="K3962" s="2"/>
    </row>
    <row r="3963" spans="11:11">
      <c r="K3963" s="2"/>
    </row>
    <row r="3964" spans="11:11">
      <c r="K3964" s="2"/>
    </row>
    <row r="3965" spans="11:11">
      <c r="K3965" s="2"/>
    </row>
    <row r="3966" spans="11:11">
      <c r="K3966" s="2"/>
    </row>
    <row r="3967" spans="11:11">
      <c r="K3967" s="2"/>
    </row>
    <row r="3968" spans="11:11">
      <c r="K3968" s="2"/>
    </row>
    <row r="3969" spans="11:12">
      <c r="K3969" s="2"/>
    </row>
    <row r="3970" spans="11:12">
      <c r="K3970" s="2"/>
    </row>
    <row r="3971" spans="11:12">
      <c r="K3971" s="2"/>
    </row>
    <row r="3972" spans="11:12">
      <c r="K3972" s="2"/>
    </row>
    <row r="3973" spans="11:12">
      <c r="K3973" s="2"/>
    </row>
    <row r="3974" spans="11:12">
      <c r="K3974" s="2"/>
      <c r="L3974" s="2"/>
    </row>
    <row r="3975" spans="11:12">
      <c r="K3975" s="2"/>
      <c r="L3975" s="2"/>
    </row>
    <row r="3976" spans="11:12">
      <c r="K3976" s="2"/>
    </row>
    <row r="3977" spans="11:12">
      <c r="K3977" s="2"/>
    </row>
    <row r="3978" spans="11:12">
      <c r="K3978" s="2"/>
    </row>
    <row r="3979" spans="11:12">
      <c r="K3979" s="2"/>
    </row>
    <row r="3980" spans="11:12">
      <c r="K3980" s="2"/>
    </row>
    <row r="3981" spans="11:12">
      <c r="K3981" s="2"/>
    </row>
    <row r="3982" spans="11:12">
      <c r="K3982" s="2"/>
    </row>
    <row r="3983" spans="11:12">
      <c r="K3983" s="2"/>
    </row>
    <row r="3984" spans="11:12">
      <c r="K3984" s="2"/>
    </row>
    <row r="3985" spans="11:12">
      <c r="K3985" s="2"/>
      <c r="L3985" s="2"/>
    </row>
    <row r="3986" spans="11:12">
      <c r="K3986" s="2"/>
    </row>
    <row r="3987" spans="11:12">
      <c r="K3987" s="2"/>
    </row>
    <row r="3988" spans="11:12">
      <c r="K3988" s="2"/>
    </row>
    <row r="3989" spans="11:12">
      <c r="K3989" s="2"/>
      <c r="L3989" s="2"/>
    </row>
    <row r="3990" spans="11:12">
      <c r="K3990" s="2"/>
      <c r="L3990" s="2"/>
    </row>
    <row r="3991" spans="11:12">
      <c r="K3991" s="2"/>
    </row>
    <row r="3992" spans="11:12">
      <c r="K3992" s="2"/>
    </row>
    <row r="3993" spans="11:12">
      <c r="K3993" s="2"/>
    </row>
    <row r="3994" spans="11:12">
      <c r="K3994" s="2"/>
    </row>
    <row r="3995" spans="11:12">
      <c r="K3995" s="2"/>
    </row>
    <row r="3996" spans="11:12">
      <c r="K3996" s="2"/>
    </row>
    <row r="3997" spans="11:12">
      <c r="K3997" s="2"/>
    </row>
    <row r="3998" spans="11:12">
      <c r="K3998" s="2"/>
    </row>
    <row r="3999" spans="11:12">
      <c r="K3999" s="2"/>
    </row>
    <row r="4000" spans="11:12">
      <c r="K4000" s="2"/>
      <c r="L4000" s="2"/>
    </row>
    <row r="4001" spans="11:12">
      <c r="K4001" s="2"/>
    </row>
    <row r="4002" spans="11:12">
      <c r="K4002" s="2"/>
    </row>
    <row r="4003" spans="11:12">
      <c r="K4003" s="2"/>
    </row>
    <row r="4004" spans="11:12">
      <c r="K4004" s="2"/>
    </row>
    <row r="4005" spans="11:12">
      <c r="K4005" s="2"/>
      <c r="L4005" s="2"/>
    </row>
    <row r="4006" spans="11:12">
      <c r="K4006" s="2"/>
      <c r="L4006" s="2"/>
    </row>
    <row r="4007" spans="11:12">
      <c r="K4007" s="2"/>
      <c r="L4007" s="2"/>
    </row>
    <row r="4008" spans="11:12">
      <c r="K4008" s="2"/>
      <c r="L4008" s="2"/>
    </row>
    <row r="4009" spans="11:12">
      <c r="K4009" s="2"/>
    </row>
    <row r="4010" spans="11:12">
      <c r="K4010" s="2"/>
    </row>
    <row r="4011" spans="11:12">
      <c r="K4011" s="2"/>
    </row>
    <row r="4012" spans="11:12">
      <c r="K4012" s="2"/>
    </row>
    <row r="4013" spans="11:12">
      <c r="K4013" s="2"/>
    </row>
    <row r="4014" spans="11:12">
      <c r="K4014" s="2"/>
    </row>
    <row r="4015" spans="11:12">
      <c r="K4015" s="2"/>
    </row>
    <row r="4016" spans="11:12">
      <c r="K4016" s="2"/>
    </row>
    <row r="4017" spans="8:12">
      <c r="K4017" s="2"/>
    </row>
    <row r="4018" spans="8:12">
      <c r="K4018" s="2"/>
    </row>
    <row r="4019" spans="8:12">
      <c r="K4019" s="2"/>
    </row>
    <row r="4020" spans="8:12">
      <c r="K4020" s="2"/>
    </row>
    <row r="4021" spans="8:12">
      <c r="K4021" s="2"/>
    </row>
    <row r="4022" spans="8:12">
      <c r="K4022" s="2"/>
    </row>
    <row r="4023" spans="8:12">
      <c r="K4023" s="2"/>
    </row>
    <row r="4024" spans="8:12">
      <c r="K4024" s="2"/>
      <c r="L4024" s="2"/>
    </row>
    <row r="4025" spans="8:12">
      <c r="K4025" s="2"/>
      <c r="L4025" s="2"/>
    </row>
    <row r="4026" spans="8:12">
      <c r="H4026" s="8"/>
      <c r="K4026" s="2"/>
      <c r="L4026" s="2"/>
    </row>
    <row r="4027" spans="8:12">
      <c r="K4027" s="2"/>
    </row>
    <row r="4028" spans="8:12">
      <c r="K4028" s="2"/>
      <c r="L4028" s="2"/>
    </row>
    <row r="4029" spans="8:12">
      <c r="K4029" s="2"/>
    </row>
    <row r="4030" spans="8:12">
      <c r="K4030" s="2"/>
    </row>
    <row r="4031" spans="8:12">
      <c r="K4031" s="2"/>
    </row>
    <row r="4032" spans="8:12">
      <c r="K4032" s="2"/>
      <c r="L4032" s="2"/>
    </row>
    <row r="4033" spans="11:12">
      <c r="K4033" s="2"/>
      <c r="L4033" s="2"/>
    </row>
    <row r="4034" spans="11:12">
      <c r="K4034" s="2"/>
      <c r="L4034" s="2"/>
    </row>
    <row r="4035" spans="11:12">
      <c r="K4035" s="2"/>
      <c r="L4035" s="2"/>
    </row>
    <row r="4036" spans="11:12">
      <c r="K4036" s="2"/>
      <c r="L4036" s="2"/>
    </row>
    <row r="4037" spans="11:12">
      <c r="K4037" s="2"/>
      <c r="L4037" s="2"/>
    </row>
    <row r="4038" spans="11:12">
      <c r="K4038" s="2"/>
      <c r="L4038" s="2"/>
    </row>
    <row r="4039" spans="11:12">
      <c r="K4039" s="2"/>
      <c r="L4039" s="2"/>
    </row>
    <row r="4040" spans="11:12">
      <c r="K4040" s="2"/>
      <c r="L4040" s="2"/>
    </row>
    <row r="4041" spans="11:12">
      <c r="K4041" s="2"/>
      <c r="L4041" s="2"/>
    </row>
    <row r="4042" spans="11:12">
      <c r="K4042" s="2"/>
      <c r="L4042" s="2"/>
    </row>
    <row r="4043" spans="11:12">
      <c r="K4043" s="2"/>
      <c r="L4043" s="2"/>
    </row>
    <row r="4044" spans="11:12">
      <c r="K4044" s="2"/>
    </row>
    <row r="4045" spans="11:12">
      <c r="K4045" s="2"/>
      <c r="L4045" s="2"/>
    </row>
    <row r="4046" spans="11:12">
      <c r="K4046" s="2"/>
      <c r="L4046" s="2"/>
    </row>
    <row r="4047" spans="11:12">
      <c r="K4047" s="2"/>
    </row>
    <row r="4048" spans="11:12">
      <c r="K4048" s="2"/>
      <c r="L4048" s="2"/>
    </row>
    <row r="4049" spans="11:12">
      <c r="K4049" s="2"/>
      <c r="L4049" s="2"/>
    </row>
    <row r="4050" spans="11:12">
      <c r="K4050" s="2"/>
      <c r="L4050" s="2"/>
    </row>
    <row r="4051" spans="11:12">
      <c r="K4051" s="2"/>
      <c r="L4051" s="2"/>
    </row>
    <row r="4052" spans="11:12">
      <c r="K4052" s="2"/>
    </row>
    <row r="4053" spans="11:12">
      <c r="K4053" s="2"/>
    </row>
    <row r="4054" spans="11:12">
      <c r="K4054" s="2"/>
    </row>
    <row r="4055" spans="11:12">
      <c r="K4055" s="2"/>
    </row>
    <row r="4056" spans="11:12">
      <c r="K4056" s="2"/>
      <c r="L4056" s="2"/>
    </row>
    <row r="4057" spans="11:12">
      <c r="K4057" s="2"/>
      <c r="L4057" s="2"/>
    </row>
    <row r="4058" spans="11:12">
      <c r="K4058" s="2"/>
      <c r="L4058" s="2"/>
    </row>
    <row r="4059" spans="11:12">
      <c r="K4059" s="2"/>
      <c r="L4059" s="2"/>
    </row>
    <row r="4060" spans="11:12">
      <c r="K4060" s="2"/>
      <c r="L4060" s="2"/>
    </row>
    <row r="4061" spans="11:12">
      <c r="K4061" s="2"/>
      <c r="L4061" s="2"/>
    </row>
    <row r="4062" spans="11:12">
      <c r="K4062" s="2"/>
      <c r="L4062" s="2"/>
    </row>
    <row r="4063" spans="11:12">
      <c r="K4063" s="2"/>
    </row>
    <row r="4064" spans="11:12">
      <c r="K4064" s="2"/>
      <c r="L4064" s="2"/>
    </row>
    <row r="4065" spans="11:12">
      <c r="K4065" s="2"/>
    </row>
    <row r="4066" spans="11:12">
      <c r="K4066" s="2"/>
    </row>
    <row r="4067" spans="11:12">
      <c r="K4067" s="2"/>
      <c r="L4067" s="2"/>
    </row>
    <row r="4068" spans="11:12">
      <c r="K4068" s="2"/>
      <c r="L4068" s="2"/>
    </row>
    <row r="4069" spans="11:12">
      <c r="K4069" s="2"/>
      <c r="L4069" s="2"/>
    </row>
    <row r="4070" spans="11:12">
      <c r="K4070" s="2"/>
    </row>
    <row r="4071" spans="11:12">
      <c r="K4071" s="2"/>
      <c r="L4071" s="2"/>
    </row>
    <row r="4072" spans="11:12">
      <c r="K4072" s="2"/>
      <c r="L4072" s="2"/>
    </row>
    <row r="4073" spans="11:12">
      <c r="K4073" s="2"/>
    </row>
    <row r="4074" spans="11:12">
      <c r="K4074" s="2"/>
    </row>
    <row r="4075" spans="11:12">
      <c r="K4075" s="2"/>
    </row>
    <row r="4076" spans="11:12">
      <c r="K4076" s="2"/>
      <c r="L4076" s="2"/>
    </row>
    <row r="4077" spans="11:12">
      <c r="K4077" s="2"/>
      <c r="L4077" s="2"/>
    </row>
    <row r="4078" spans="11:12">
      <c r="K4078" s="2"/>
      <c r="L4078" s="2"/>
    </row>
    <row r="4079" spans="11:12">
      <c r="K4079" s="2"/>
      <c r="L4079" s="2"/>
    </row>
    <row r="4080" spans="11:12">
      <c r="K4080" s="2"/>
      <c r="L4080" s="2"/>
    </row>
    <row r="4081" spans="11:12">
      <c r="K4081" s="2"/>
    </row>
    <row r="4082" spans="11:12">
      <c r="K4082" s="2"/>
    </row>
    <row r="4083" spans="11:12">
      <c r="K4083" s="2"/>
      <c r="L4083" s="2"/>
    </row>
    <row r="4084" spans="11:12">
      <c r="K4084" s="2"/>
      <c r="L4084" s="2"/>
    </row>
    <row r="4085" spans="11:12">
      <c r="K4085" s="2"/>
      <c r="L4085" s="2"/>
    </row>
    <row r="4086" spans="11:12">
      <c r="K4086" s="2"/>
    </row>
    <row r="4087" spans="11:12">
      <c r="K4087" s="2"/>
    </row>
    <row r="4088" spans="11:12">
      <c r="K4088" s="2"/>
    </row>
    <row r="4089" spans="11:12">
      <c r="K4089" s="2"/>
      <c r="L4089" s="2"/>
    </row>
    <row r="4090" spans="11:12">
      <c r="K4090" s="2"/>
      <c r="L4090" s="2"/>
    </row>
    <row r="4091" spans="11:12">
      <c r="K4091" s="2"/>
      <c r="L4091" s="2"/>
    </row>
    <row r="4092" spans="11:12">
      <c r="K4092" s="2"/>
      <c r="L4092" s="2"/>
    </row>
    <row r="4093" spans="11:12">
      <c r="K4093" s="2"/>
      <c r="L4093" s="2"/>
    </row>
    <row r="4094" spans="11:12">
      <c r="K4094" s="2"/>
      <c r="L4094" s="2"/>
    </row>
    <row r="4095" spans="11:12">
      <c r="K4095" s="2"/>
      <c r="L4095" s="2"/>
    </row>
    <row r="4096" spans="11:12">
      <c r="K4096" s="2"/>
    </row>
    <row r="4097" spans="11:12">
      <c r="K4097" s="2"/>
      <c r="L4097" s="2"/>
    </row>
    <row r="4098" spans="11:12">
      <c r="K4098" s="2"/>
    </row>
    <row r="4099" spans="11:12">
      <c r="K4099" s="2"/>
    </row>
    <row r="4100" spans="11:12">
      <c r="K4100" s="2"/>
      <c r="L4100" s="2"/>
    </row>
    <row r="4101" spans="11:12">
      <c r="K4101" s="2"/>
      <c r="L4101" s="2"/>
    </row>
    <row r="4102" spans="11:12">
      <c r="K4102" s="2"/>
    </row>
    <row r="4103" spans="11:12">
      <c r="K4103" s="2"/>
      <c r="L4103" s="2"/>
    </row>
    <row r="4104" spans="11:12">
      <c r="K4104" s="2"/>
    </row>
    <row r="4105" spans="11:12">
      <c r="K4105" s="2"/>
      <c r="L4105" s="2"/>
    </row>
    <row r="4106" spans="11:12">
      <c r="K4106" s="2"/>
      <c r="L4106" s="2"/>
    </row>
    <row r="4107" spans="11:12">
      <c r="K4107" s="2"/>
    </row>
    <row r="4108" spans="11:12">
      <c r="K4108" s="2"/>
    </row>
    <row r="4109" spans="11:12">
      <c r="K4109" s="2"/>
    </row>
    <row r="4110" spans="11:12">
      <c r="K4110" s="2"/>
      <c r="L4110" s="2"/>
    </row>
    <row r="4111" spans="11:12">
      <c r="K4111" s="2"/>
      <c r="L4111" s="2"/>
    </row>
    <row r="4112" spans="11:12">
      <c r="K4112" s="2"/>
      <c r="L4112" s="2"/>
    </row>
    <row r="4113" spans="11:12">
      <c r="K4113" s="2"/>
      <c r="L4113" s="2"/>
    </row>
    <row r="4114" spans="11:12">
      <c r="K4114" s="2"/>
      <c r="L4114" s="2"/>
    </row>
    <row r="4115" spans="11:12">
      <c r="K4115" s="2"/>
      <c r="L4115" s="2"/>
    </row>
    <row r="4116" spans="11:12">
      <c r="K4116" s="2"/>
      <c r="L4116" s="2"/>
    </row>
    <row r="4117" spans="11:12">
      <c r="K4117" s="2"/>
    </row>
    <row r="4118" spans="11:12">
      <c r="K4118" s="2"/>
      <c r="L4118" s="2"/>
    </row>
    <row r="4119" spans="11:12">
      <c r="K4119" s="2"/>
      <c r="L4119" s="2"/>
    </row>
    <row r="4120" spans="11:12">
      <c r="K4120" s="2"/>
    </row>
    <row r="4121" spans="11:12">
      <c r="K4121" s="2"/>
      <c r="L4121" s="2"/>
    </row>
    <row r="4122" spans="11:12">
      <c r="K4122" s="2"/>
    </row>
    <row r="4123" spans="11:12">
      <c r="K4123" s="2"/>
      <c r="L4123" s="2"/>
    </row>
    <row r="4124" spans="11:12">
      <c r="K4124" s="2"/>
    </row>
    <row r="4125" spans="11:12">
      <c r="K4125" s="2"/>
      <c r="L4125" s="2"/>
    </row>
    <row r="4126" spans="11:12">
      <c r="K4126" s="2"/>
      <c r="L4126" s="2"/>
    </row>
    <row r="4127" spans="11:12">
      <c r="K4127" s="2"/>
    </row>
    <row r="4128" spans="11:12">
      <c r="K4128" s="2"/>
    </row>
    <row r="4129" spans="11:12">
      <c r="K4129" s="2"/>
    </row>
    <row r="4130" spans="11:12">
      <c r="K4130" s="2"/>
      <c r="L4130" s="2"/>
    </row>
    <row r="4131" spans="11:12">
      <c r="K4131" s="2"/>
      <c r="L4131" s="2"/>
    </row>
    <row r="4132" spans="11:12">
      <c r="K4132" s="2"/>
      <c r="L4132" s="2"/>
    </row>
    <row r="4133" spans="11:12">
      <c r="K4133" s="2"/>
      <c r="L4133" s="2"/>
    </row>
    <row r="4134" spans="11:12">
      <c r="K4134" s="2"/>
      <c r="L4134" s="2"/>
    </row>
    <row r="4135" spans="11:12">
      <c r="K4135" s="2"/>
      <c r="L4135" s="2"/>
    </row>
    <row r="4136" spans="11:12">
      <c r="K4136" s="2"/>
      <c r="L4136" s="2"/>
    </row>
    <row r="4137" spans="11:12">
      <c r="K4137" s="2"/>
    </row>
    <row r="4138" spans="11:12">
      <c r="K4138" s="2"/>
    </row>
    <row r="4139" spans="11:12">
      <c r="K4139" s="2"/>
      <c r="L4139" s="2"/>
    </row>
    <row r="4140" spans="11:12">
      <c r="K4140" s="2"/>
      <c r="L4140" s="2"/>
    </row>
    <row r="4141" spans="11:12">
      <c r="K4141" s="2"/>
      <c r="L4141" s="2"/>
    </row>
    <row r="4142" spans="11:12">
      <c r="K4142" s="2"/>
      <c r="L4142" s="2"/>
    </row>
    <row r="4143" spans="11:12">
      <c r="K4143" s="2"/>
      <c r="L4143" s="2"/>
    </row>
    <row r="4144" spans="11:12">
      <c r="K4144" s="2"/>
      <c r="L4144" s="2"/>
    </row>
    <row r="4145" spans="11:12">
      <c r="K4145" s="2"/>
      <c r="L4145" s="2"/>
    </row>
    <row r="4146" spans="11:12">
      <c r="K4146" s="2"/>
    </row>
    <row r="4147" spans="11:12">
      <c r="K4147" s="2"/>
    </row>
    <row r="4148" spans="11:12">
      <c r="K4148" s="2"/>
    </row>
    <row r="4149" spans="11:12">
      <c r="K4149" s="2"/>
      <c r="L4149" s="2"/>
    </row>
    <row r="4150" spans="11:12">
      <c r="K4150" s="2"/>
      <c r="L4150" s="2"/>
    </row>
    <row r="4151" spans="11:12">
      <c r="K4151" s="2"/>
      <c r="L4151" s="2"/>
    </row>
    <row r="4152" spans="11:12">
      <c r="K4152" s="2"/>
      <c r="L4152" s="2"/>
    </row>
    <row r="4153" spans="11:12">
      <c r="K4153" s="2"/>
      <c r="L4153" s="2"/>
    </row>
    <row r="4154" spans="11:12">
      <c r="K4154" s="2"/>
      <c r="L4154" s="2"/>
    </row>
    <row r="4155" spans="11:12">
      <c r="K4155" s="2"/>
      <c r="L4155" s="2"/>
    </row>
    <row r="4156" spans="11:12">
      <c r="K4156" s="2"/>
      <c r="L4156" s="2"/>
    </row>
    <row r="4157" spans="11:12">
      <c r="K4157" s="2"/>
      <c r="L4157" s="2"/>
    </row>
    <row r="4158" spans="11:12">
      <c r="K4158" s="2"/>
    </row>
    <row r="4159" spans="11:12">
      <c r="K4159" s="2"/>
      <c r="L4159" s="2"/>
    </row>
    <row r="4160" spans="11:12">
      <c r="K4160" s="2"/>
    </row>
    <row r="4161" spans="11:12">
      <c r="K4161" s="2"/>
      <c r="L4161" s="2"/>
    </row>
    <row r="4162" spans="11:12">
      <c r="K4162" s="2"/>
    </row>
    <row r="4163" spans="11:12">
      <c r="K4163" s="2"/>
    </row>
    <row r="4164" spans="11:12">
      <c r="K4164" s="2"/>
      <c r="L4164" s="2"/>
    </row>
    <row r="4165" spans="11:12">
      <c r="K4165" s="2"/>
      <c r="L4165" s="2"/>
    </row>
    <row r="4166" spans="11:12">
      <c r="K4166" s="2"/>
      <c r="L4166" s="2"/>
    </row>
    <row r="4167" spans="11:12">
      <c r="K4167" s="2"/>
      <c r="L4167" s="2"/>
    </row>
    <row r="4168" spans="11:12">
      <c r="K4168" s="2"/>
      <c r="L4168" s="2"/>
    </row>
    <row r="4169" spans="11:12">
      <c r="K4169" s="2"/>
    </row>
    <row r="4170" spans="11:12">
      <c r="K4170" s="2"/>
      <c r="L4170" s="2"/>
    </row>
    <row r="4171" spans="11:12">
      <c r="K4171" s="2"/>
      <c r="L4171" s="2"/>
    </row>
    <row r="4172" spans="11:12">
      <c r="K4172" s="2"/>
    </row>
    <row r="4173" spans="11:12">
      <c r="K4173" s="2"/>
      <c r="L4173" s="2"/>
    </row>
    <row r="4174" spans="11:12">
      <c r="K4174" s="2"/>
      <c r="L4174" s="2"/>
    </row>
    <row r="4175" spans="11:12">
      <c r="K4175" s="2"/>
    </row>
    <row r="4176" spans="11:12">
      <c r="K4176" s="2"/>
      <c r="L4176" s="2"/>
    </row>
    <row r="4177" spans="11:12">
      <c r="K4177" s="2"/>
    </row>
    <row r="4178" spans="11:12">
      <c r="K4178" s="2"/>
    </row>
    <row r="4179" spans="11:12">
      <c r="K4179" s="2"/>
    </row>
    <row r="4180" spans="11:12">
      <c r="K4180" s="2"/>
    </row>
    <row r="4181" spans="11:12">
      <c r="K4181" s="2"/>
    </row>
    <row r="4182" spans="11:12">
      <c r="K4182" s="2"/>
    </row>
    <row r="4183" spans="11:12">
      <c r="K4183" s="2"/>
      <c r="L4183" s="2"/>
    </row>
    <row r="4184" spans="11:12">
      <c r="K4184" s="2"/>
      <c r="L4184" s="2"/>
    </row>
    <row r="4185" spans="11:12">
      <c r="K4185" s="2"/>
      <c r="L4185" s="2"/>
    </row>
    <row r="4186" spans="11:12">
      <c r="K4186" s="2"/>
      <c r="L4186" s="2"/>
    </row>
    <row r="4187" spans="11:12">
      <c r="K4187" s="2"/>
      <c r="L4187" s="2"/>
    </row>
    <row r="4188" spans="11:12">
      <c r="K4188" s="2"/>
      <c r="L4188" s="2"/>
    </row>
    <row r="4189" spans="11:12">
      <c r="K4189" s="2"/>
      <c r="L4189" s="2"/>
    </row>
    <row r="4190" spans="11:12">
      <c r="K4190" s="2"/>
      <c r="L4190" s="2"/>
    </row>
    <row r="4191" spans="11:12">
      <c r="K4191" s="2"/>
      <c r="L4191" s="2"/>
    </row>
    <row r="4192" spans="11:12">
      <c r="K4192" s="2"/>
      <c r="L4192" s="2"/>
    </row>
    <row r="4193" spans="11:12">
      <c r="K4193" s="2"/>
      <c r="L4193" s="2"/>
    </row>
    <row r="4194" spans="11:12">
      <c r="K4194" s="2"/>
      <c r="L4194" s="2"/>
    </row>
    <row r="4195" spans="11:12">
      <c r="K4195" s="2"/>
      <c r="L4195" s="2"/>
    </row>
    <row r="4196" spans="11:12">
      <c r="K4196" s="2"/>
      <c r="L4196" s="2"/>
    </row>
    <row r="4197" spans="11:12">
      <c r="K4197" s="2"/>
    </row>
    <row r="4198" spans="11:12">
      <c r="K4198" s="2"/>
    </row>
    <row r="4199" spans="11:12">
      <c r="K4199" s="2"/>
    </row>
    <row r="4200" spans="11:12">
      <c r="K4200" s="2"/>
      <c r="L4200" s="2"/>
    </row>
    <row r="4201" spans="11:12">
      <c r="K4201" s="2"/>
      <c r="L4201" s="2"/>
    </row>
    <row r="4202" spans="11:12">
      <c r="K4202" s="2"/>
      <c r="L4202" s="2"/>
    </row>
    <row r="4203" spans="11:12">
      <c r="K4203" s="2"/>
    </row>
    <row r="4204" spans="11:12">
      <c r="K4204" s="2"/>
      <c r="L4204" s="2"/>
    </row>
    <row r="4205" spans="11:12">
      <c r="K4205" s="2"/>
    </row>
    <row r="4206" spans="11:12">
      <c r="K4206" s="2"/>
    </row>
    <row r="4207" spans="11:12">
      <c r="K4207" s="2"/>
      <c r="L4207" s="2"/>
    </row>
    <row r="4208" spans="11:12">
      <c r="K4208" s="2"/>
    </row>
    <row r="4209" spans="11:12">
      <c r="K4209" s="2"/>
      <c r="L4209" s="2"/>
    </row>
    <row r="4210" spans="11:12">
      <c r="K4210" s="2"/>
      <c r="L4210" s="2"/>
    </row>
    <row r="4211" spans="11:12">
      <c r="K4211" s="2"/>
      <c r="L4211" s="2"/>
    </row>
    <row r="4212" spans="11:12">
      <c r="K4212" s="2"/>
      <c r="L4212" s="2"/>
    </row>
    <row r="4213" spans="11:12">
      <c r="K4213" s="2"/>
    </row>
    <row r="4214" spans="11:12">
      <c r="K4214" s="2"/>
      <c r="L4214" s="2"/>
    </row>
    <row r="4215" spans="11:12">
      <c r="K4215" s="2"/>
    </row>
    <row r="4216" spans="11:12">
      <c r="K4216" s="2"/>
      <c r="L4216" s="2"/>
    </row>
    <row r="4217" spans="11:12">
      <c r="K4217" s="2"/>
      <c r="L4217" s="2"/>
    </row>
    <row r="4218" spans="11:12">
      <c r="K4218" s="2"/>
    </row>
    <row r="4219" spans="11:12">
      <c r="K4219" s="2"/>
    </row>
    <row r="4220" spans="11:12">
      <c r="K4220" s="2"/>
      <c r="L4220" s="2"/>
    </row>
    <row r="4221" spans="11:12">
      <c r="K4221" s="2"/>
      <c r="L4221" s="2"/>
    </row>
    <row r="4222" spans="11:12">
      <c r="K4222" s="2"/>
      <c r="L4222" s="2"/>
    </row>
    <row r="4223" spans="11:12">
      <c r="K4223" s="2"/>
      <c r="L4223" s="2"/>
    </row>
    <row r="4224" spans="11:12">
      <c r="K4224" s="2"/>
      <c r="L4224" s="2"/>
    </row>
    <row r="4225" spans="11:12">
      <c r="K4225" s="2"/>
      <c r="L4225" s="2"/>
    </row>
    <row r="4226" spans="11:12">
      <c r="K4226" s="2"/>
      <c r="L4226" s="2"/>
    </row>
    <row r="4227" spans="11:12">
      <c r="K4227" s="2"/>
    </row>
    <row r="4228" spans="11:12">
      <c r="K4228" s="2"/>
    </row>
    <row r="4229" spans="11:12">
      <c r="K4229" s="2"/>
      <c r="L4229" s="2"/>
    </row>
    <row r="4230" spans="11:12">
      <c r="K4230" s="2"/>
      <c r="L4230" s="2"/>
    </row>
    <row r="4231" spans="11:12">
      <c r="K4231" s="2"/>
      <c r="L4231" s="2"/>
    </row>
    <row r="4232" spans="11:12">
      <c r="K4232" s="2"/>
      <c r="L4232" s="2"/>
    </row>
    <row r="4233" spans="11:12">
      <c r="K4233" s="2"/>
      <c r="L4233" s="2"/>
    </row>
    <row r="4234" spans="11:12">
      <c r="K4234" s="2"/>
    </row>
    <row r="4235" spans="11:12">
      <c r="K4235" s="2"/>
      <c r="L4235" s="2"/>
    </row>
    <row r="4236" spans="11:12">
      <c r="K4236" s="2"/>
    </row>
    <row r="4237" spans="11:12">
      <c r="K4237" s="2"/>
      <c r="L4237" s="2"/>
    </row>
    <row r="4238" spans="11:12">
      <c r="K4238" s="2"/>
      <c r="L4238" s="2"/>
    </row>
    <row r="4239" spans="11:12">
      <c r="K4239" s="2"/>
    </row>
    <row r="4240" spans="11:12">
      <c r="K4240" s="2"/>
    </row>
    <row r="4241" spans="11:12">
      <c r="K4241" s="2"/>
    </row>
    <row r="4242" spans="11:12">
      <c r="K4242" s="2"/>
    </row>
    <row r="4243" spans="11:12">
      <c r="K4243" s="2"/>
      <c r="L4243" s="2"/>
    </row>
    <row r="4244" spans="11:12">
      <c r="K4244" s="2"/>
      <c r="L4244" s="2"/>
    </row>
    <row r="4245" spans="11:12">
      <c r="K4245" s="2"/>
      <c r="L4245" s="2"/>
    </row>
    <row r="4246" spans="11:12">
      <c r="K4246" s="2"/>
      <c r="L4246" s="2"/>
    </row>
    <row r="4247" spans="11:12">
      <c r="K4247" s="2"/>
    </row>
    <row r="4248" spans="11:12">
      <c r="K4248" s="2"/>
      <c r="L4248" s="2"/>
    </row>
    <row r="4249" spans="11:12">
      <c r="K4249" s="2"/>
    </row>
    <row r="4250" spans="11:12">
      <c r="K4250" s="2"/>
    </row>
    <row r="4251" spans="11:12">
      <c r="K4251" s="2"/>
    </row>
    <row r="4252" spans="11:12">
      <c r="K4252" s="2"/>
      <c r="L4252" s="2"/>
    </row>
    <row r="4253" spans="11:12">
      <c r="K4253" s="2"/>
      <c r="L4253" s="2"/>
    </row>
    <row r="4254" spans="11:12">
      <c r="K4254" s="2"/>
      <c r="L4254" s="2"/>
    </row>
    <row r="4255" spans="11:12">
      <c r="K4255" s="2"/>
      <c r="L4255" s="2"/>
    </row>
    <row r="4256" spans="11:12">
      <c r="K4256" s="2"/>
      <c r="L4256" s="2"/>
    </row>
    <row r="4257" spans="11:12">
      <c r="K4257" s="2"/>
      <c r="L4257" s="2"/>
    </row>
    <row r="4258" spans="11:12">
      <c r="K4258" s="2"/>
      <c r="L4258" s="2"/>
    </row>
    <row r="4259" spans="11:12">
      <c r="K4259" s="2"/>
      <c r="L4259" s="2"/>
    </row>
    <row r="4260" spans="11:12">
      <c r="K4260" s="2"/>
    </row>
    <row r="4261" spans="11:12">
      <c r="K4261" s="2"/>
    </row>
    <row r="4262" spans="11:12">
      <c r="K4262" s="2"/>
    </row>
    <row r="4263" spans="11:12">
      <c r="K4263" s="2"/>
      <c r="L4263" s="2"/>
    </row>
    <row r="4264" spans="11:12">
      <c r="K4264" s="2"/>
      <c r="L4264" s="2"/>
    </row>
    <row r="4265" spans="11:12">
      <c r="K4265" s="2"/>
      <c r="L4265" s="2"/>
    </row>
    <row r="4266" spans="11:12">
      <c r="K4266" s="2"/>
      <c r="L4266" s="2"/>
    </row>
    <row r="4267" spans="11:12">
      <c r="K4267" s="2"/>
      <c r="L4267" s="2"/>
    </row>
    <row r="4268" spans="11:12">
      <c r="K4268" s="2"/>
      <c r="L4268" s="2"/>
    </row>
    <row r="4269" spans="11:12">
      <c r="K4269" s="2"/>
    </row>
    <row r="4270" spans="11:12">
      <c r="K4270" s="2"/>
      <c r="L4270" s="2"/>
    </row>
    <row r="4271" spans="11:12">
      <c r="K4271" s="2"/>
      <c r="L4271" s="2"/>
    </row>
    <row r="4272" spans="11:12">
      <c r="K4272" s="2"/>
      <c r="L4272" s="2"/>
    </row>
    <row r="4273" spans="11:12">
      <c r="K4273" s="2"/>
    </row>
    <row r="4274" spans="11:12">
      <c r="K4274" s="2"/>
      <c r="L4274" s="2"/>
    </row>
    <row r="4275" spans="11:12">
      <c r="K4275" s="2"/>
    </row>
    <row r="4276" spans="11:12">
      <c r="K4276" s="2"/>
    </row>
    <row r="4277" spans="11:12">
      <c r="K4277" s="2"/>
      <c r="L4277" s="2"/>
    </row>
    <row r="4278" spans="11:12">
      <c r="K4278" s="2"/>
      <c r="L4278" s="2"/>
    </row>
    <row r="4279" spans="11:12">
      <c r="K4279" s="2"/>
    </row>
    <row r="4280" spans="11:12">
      <c r="K4280" s="2"/>
    </row>
    <row r="4281" spans="11:12">
      <c r="K4281" s="2"/>
      <c r="L4281" s="2"/>
    </row>
    <row r="4282" spans="11:12">
      <c r="K4282" s="2"/>
      <c r="L4282" s="2"/>
    </row>
    <row r="4283" spans="11:12">
      <c r="K4283" s="2"/>
      <c r="L4283" s="2"/>
    </row>
    <row r="4284" spans="11:12">
      <c r="K4284" s="2"/>
      <c r="L4284" s="2"/>
    </row>
    <row r="4285" spans="11:12">
      <c r="K4285" s="2"/>
      <c r="L4285" s="2"/>
    </row>
    <row r="4286" spans="11:12">
      <c r="K4286" s="2"/>
      <c r="L4286" s="2"/>
    </row>
    <row r="4287" spans="11:12">
      <c r="K4287" s="2"/>
    </row>
    <row r="4288" spans="11:12">
      <c r="K4288" s="2"/>
      <c r="L4288" s="2"/>
    </row>
    <row r="4289" spans="11:12">
      <c r="K4289" s="2"/>
      <c r="L4289" s="2"/>
    </row>
    <row r="4290" spans="11:12">
      <c r="K4290" s="2"/>
    </row>
    <row r="4291" spans="11:12">
      <c r="K4291" s="2"/>
      <c r="L4291" s="2"/>
    </row>
    <row r="4292" spans="11:12">
      <c r="K4292" s="2"/>
    </row>
    <row r="4293" spans="11:12">
      <c r="K4293" s="2"/>
    </row>
    <row r="4294" spans="11:12">
      <c r="K4294" s="2"/>
    </row>
    <row r="4295" spans="11:12">
      <c r="K4295" s="2"/>
      <c r="L4295" s="2"/>
    </row>
    <row r="4296" spans="11:12">
      <c r="K4296" s="2"/>
      <c r="L4296" s="2"/>
    </row>
    <row r="4297" spans="11:12">
      <c r="K4297" s="2"/>
      <c r="L4297" s="2"/>
    </row>
    <row r="4298" spans="11:12">
      <c r="K4298" s="2"/>
    </row>
    <row r="4299" spans="11:12">
      <c r="K4299" s="2"/>
    </row>
    <row r="4300" spans="11:12">
      <c r="K4300" s="2"/>
      <c r="L4300" s="2"/>
    </row>
    <row r="4301" spans="11:12">
      <c r="K4301" s="2"/>
      <c r="L4301" s="2"/>
    </row>
    <row r="4302" spans="11:12">
      <c r="K4302" s="2"/>
      <c r="L4302" s="2"/>
    </row>
    <row r="4303" spans="11:12">
      <c r="K4303" s="2"/>
      <c r="L4303" s="2"/>
    </row>
    <row r="4304" spans="11:12">
      <c r="K4304" s="2"/>
      <c r="L4304" s="2"/>
    </row>
    <row r="4305" spans="11:12">
      <c r="K4305" s="2"/>
      <c r="L4305" s="2"/>
    </row>
    <row r="4306" spans="11:12">
      <c r="K4306" s="2"/>
      <c r="L4306" s="2"/>
    </row>
    <row r="4307" spans="11:12">
      <c r="K4307" s="2"/>
      <c r="L4307" s="2"/>
    </row>
    <row r="4308" spans="11:12">
      <c r="K4308" s="2"/>
      <c r="L4308" s="2"/>
    </row>
    <row r="4309" spans="11:12">
      <c r="K4309" s="2"/>
      <c r="L4309" s="2"/>
    </row>
    <row r="4310" spans="11:12">
      <c r="K4310" s="2"/>
      <c r="L4310" s="2"/>
    </row>
    <row r="4311" spans="11:12">
      <c r="K4311" s="2"/>
    </row>
    <row r="4312" spans="11:12">
      <c r="K4312" s="2"/>
    </row>
    <row r="4313" spans="11:12">
      <c r="K4313" s="2"/>
      <c r="L4313" s="2"/>
    </row>
    <row r="4314" spans="11:12">
      <c r="K4314" s="2"/>
      <c r="L4314" s="2"/>
    </row>
    <row r="4315" spans="11:12">
      <c r="K4315" s="2"/>
      <c r="L4315" s="2"/>
    </row>
    <row r="4316" spans="11:12">
      <c r="K4316" s="2"/>
      <c r="L4316" s="2"/>
    </row>
    <row r="4317" spans="11:12">
      <c r="K4317" s="2"/>
    </row>
    <row r="4318" spans="11:12">
      <c r="K4318" s="2"/>
    </row>
    <row r="4319" spans="11:12">
      <c r="K4319" s="2"/>
    </row>
    <row r="4320" spans="11:12">
      <c r="K4320" s="2"/>
    </row>
    <row r="4321" spans="11:12">
      <c r="K4321" s="2"/>
      <c r="L4321" s="2"/>
    </row>
    <row r="4322" spans="11:12">
      <c r="K4322" s="2"/>
      <c r="L4322" s="2"/>
    </row>
    <row r="4323" spans="11:12">
      <c r="K4323" s="2"/>
      <c r="L4323" s="2"/>
    </row>
    <row r="4324" spans="11:12">
      <c r="K4324" s="2"/>
      <c r="L4324" s="2"/>
    </row>
    <row r="4325" spans="11:12">
      <c r="K4325" s="2"/>
      <c r="L4325" s="2"/>
    </row>
    <row r="4326" spans="11:12">
      <c r="K4326" s="2"/>
      <c r="L4326" s="2"/>
    </row>
    <row r="4327" spans="11:12">
      <c r="K4327" s="2"/>
    </row>
    <row r="4328" spans="11:12">
      <c r="K4328" s="2"/>
    </row>
    <row r="4329" spans="11:12">
      <c r="K4329" s="2"/>
    </row>
    <row r="4330" spans="11:12">
      <c r="K4330" s="2"/>
    </row>
    <row r="4331" spans="11:12">
      <c r="K4331" s="2"/>
      <c r="L4331" s="2"/>
    </row>
    <row r="4332" spans="11:12">
      <c r="K4332" s="2"/>
      <c r="L4332" s="2"/>
    </row>
    <row r="4333" spans="11:12">
      <c r="K4333" s="2"/>
      <c r="L4333" s="2"/>
    </row>
    <row r="4334" spans="11:12">
      <c r="K4334" s="2"/>
      <c r="L4334" s="2"/>
    </row>
    <row r="4335" spans="11:12">
      <c r="K4335" s="2"/>
      <c r="L4335" s="2"/>
    </row>
    <row r="4336" spans="11:12">
      <c r="K4336" s="2"/>
      <c r="L4336" s="2"/>
    </row>
    <row r="4337" spans="11:12">
      <c r="K4337" s="2"/>
    </row>
    <row r="4338" spans="11:12">
      <c r="K4338" s="2"/>
    </row>
    <row r="4339" spans="11:12">
      <c r="K4339" s="2"/>
    </row>
    <row r="4340" spans="11:12">
      <c r="K4340" s="2"/>
    </row>
    <row r="4341" spans="11:12">
      <c r="K4341" s="2"/>
      <c r="L4341" s="2"/>
    </row>
    <row r="4342" spans="11:12">
      <c r="K4342" s="2"/>
      <c r="L4342" s="2"/>
    </row>
    <row r="4343" spans="11:12">
      <c r="K4343" s="2"/>
      <c r="L4343" s="2"/>
    </row>
    <row r="4344" spans="11:12">
      <c r="K4344" s="2"/>
      <c r="L4344" s="2"/>
    </row>
    <row r="4345" spans="11:12">
      <c r="K4345" s="2"/>
      <c r="L4345" s="2"/>
    </row>
    <row r="4346" spans="11:12">
      <c r="K4346" s="2"/>
      <c r="L4346" s="2"/>
    </row>
    <row r="4347" spans="11:12">
      <c r="K4347" s="2"/>
      <c r="L4347" s="2"/>
    </row>
    <row r="4348" spans="11:12">
      <c r="K4348" s="2"/>
    </row>
    <row r="4349" spans="11:12">
      <c r="K4349" s="2"/>
    </row>
    <row r="4350" spans="11:12">
      <c r="K4350" s="2"/>
    </row>
    <row r="4351" spans="11:12">
      <c r="K4351" s="2"/>
    </row>
    <row r="4352" spans="11:12">
      <c r="K4352" s="2"/>
    </row>
    <row r="4353" spans="11:12">
      <c r="K4353" s="2"/>
      <c r="L4353" s="2"/>
    </row>
    <row r="4354" spans="11:12">
      <c r="K4354" s="2"/>
      <c r="L4354" s="2"/>
    </row>
    <row r="4355" spans="11:12">
      <c r="K4355" s="2"/>
      <c r="L4355" s="2"/>
    </row>
    <row r="4356" spans="11:12">
      <c r="K4356" s="2"/>
      <c r="L4356" s="2"/>
    </row>
    <row r="4357" spans="11:12">
      <c r="K4357" s="2"/>
      <c r="L4357" s="2"/>
    </row>
    <row r="4358" spans="11:12">
      <c r="K4358" s="2"/>
    </row>
    <row r="4359" spans="11:12">
      <c r="K4359" s="2"/>
      <c r="L4359" s="2"/>
    </row>
    <row r="4360" spans="11:12">
      <c r="K4360" s="2"/>
      <c r="L4360" s="2"/>
    </row>
    <row r="4361" spans="11:12">
      <c r="K4361" s="2"/>
    </row>
    <row r="4362" spans="11:12">
      <c r="K4362" s="2"/>
      <c r="L4362" s="2"/>
    </row>
    <row r="4363" spans="11:12">
      <c r="K4363" s="2"/>
    </row>
    <row r="4364" spans="11:12">
      <c r="K4364" s="2"/>
      <c r="L4364" s="2"/>
    </row>
    <row r="4365" spans="11:12">
      <c r="K4365" s="2"/>
      <c r="L4365" s="2"/>
    </row>
    <row r="4366" spans="11:12">
      <c r="K4366" s="2"/>
      <c r="L4366" s="2"/>
    </row>
    <row r="4367" spans="11:12">
      <c r="K4367" s="2"/>
    </row>
    <row r="4368" spans="11:12">
      <c r="K4368" s="2"/>
    </row>
    <row r="4369" spans="11:12">
      <c r="K4369" s="2"/>
      <c r="L4369" s="2"/>
    </row>
    <row r="4370" spans="11:12">
      <c r="K4370" s="2"/>
      <c r="L4370" s="2"/>
    </row>
    <row r="4371" spans="11:12">
      <c r="K4371" s="2"/>
      <c r="L4371" s="2"/>
    </row>
    <row r="4372" spans="11:12">
      <c r="K4372" s="2"/>
      <c r="L4372" s="2"/>
    </row>
    <row r="4373" spans="11:12">
      <c r="K4373" s="2"/>
    </row>
    <row r="4374" spans="11:12">
      <c r="K4374" s="2"/>
    </row>
    <row r="4375" spans="11:12">
      <c r="K4375" s="2"/>
      <c r="L4375" s="2"/>
    </row>
    <row r="4376" spans="11:12">
      <c r="K4376" s="2"/>
      <c r="L4376" s="2"/>
    </row>
    <row r="4377" spans="11:12">
      <c r="K4377" s="2"/>
      <c r="L4377" s="2"/>
    </row>
    <row r="4378" spans="11:12">
      <c r="K4378" s="2"/>
      <c r="L4378" s="2"/>
    </row>
    <row r="4379" spans="11:12">
      <c r="K4379" s="2"/>
      <c r="L4379" s="2"/>
    </row>
    <row r="4380" spans="11:12">
      <c r="K4380" s="2"/>
      <c r="L4380" s="2"/>
    </row>
    <row r="4381" spans="11:12">
      <c r="K4381" s="2"/>
      <c r="L4381" s="2"/>
    </row>
    <row r="4382" spans="11:12">
      <c r="K4382" s="2"/>
      <c r="L4382" s="2"/>
    </row>
    <row r="4383" spans="11:12">
      <c r="K4383" s="2"/>
      <c r="L4383" s="2"/>
    </row>
    <row r="4384" spans="11:12">
      <c r="K4384" s="2"/>
      <c r="L4384" s="2"/>
    </row>
    <row r="4385" spans="11:12">
      <c r="K4385" s="2"/>
      <c r="L4385" s="2"/>
    </row>
    <row r="4386" spans="11:12">
      <c r="K4386" s="2"/>
      <c r="L4386" s="2"/>
    </row>
    <row r="4387" spans="11:12">
      <c r="K4387" s="2"/>
      <c r="L4387" s="2"/>
    </row>
    <row r="4388" spans="11:12">
      <c r="K4388" s="2"/>
    </row>
    <row r="4389" spans="11:12">
      <c r="K4389" s="2"/>
    </row>
    <row r="4390" spans="11:12">
      <c r="K4390" s="2"/>
    </row>
    <row r="4391" spans="11:12">
      <c r="K4391" s="2"/>
      <c r="L4391" s="2"/>
    </row>
    <row r="4392" spans="11:12">
      <c r="K4392" s="2"/>
      <c r="L4392" s="2"/>
    </row>
    <row r="4393" spans="11:12">
      <c r="K4393" s="2"/>
      <c r="L4393" s="2"/>
    </row>
    <row r="4394" spans="11:12">
      <c r="K4394" s="2"/>
    </row>
    <row r="4395" spans="11:12">
      <c r="K4395" s="2"/>
    </row>
    <row r="4396" spans="11:12">
      <c r="K4396" s="2"/>
    </row>
    <row r="4397" spans="11:12">
      <c r="K4397" s="2"/>
      <c r="L4397" s="2"/>
    </row>
    <row r="4398" spans="11:12">
      <c r="K4398" s="2"/>
      <c r="L4398" s="2"/>
    </row>
    <row r="4399" spans="11:12">
      <c r="K4399" s="2"/>
      <c r="L4399" s="2"/>
    </row>
    <row r="4400" spans="11:12">
      <c r="K4400" s="2"/>
      <c r="L4400" s="2"/>
    </row>
    <row r="4401" spans="11:12">
      <c r="K4401" s="2"/>
      <c r="L4401" s="2"/>
    </row>
    <row r="4402" spans="11:12">
      <c r="K4402" s="2"/>
      <c r="L4402" s="2"/>
    </row>
    <row r="4403" spans="11:12">
      <c r="K4403" s="2"/>
      <c r="L4403" s="2"/>
    </row>
    <row r="4404" spans="11:12">
      <c r="K4404" s="2"/>
      <c r="L4404" s="2"/>
    </row>
    <row r="4405" spans="11:12">
      <c r="K4405" s="2"/>
      <c r="L4405" s="2"/>
    </row>
    <row r="4406" spans="11:12">
      <c r="K4406" s="2"/>
    </row>
    <row r="4407" spans="11:12">
      <c r="K4407" s="2"/>
    </row>
    <row r="4408" spans="11:12">
      <c r="K4408" s="2"/>
      <c r="L4408" s="2"/>
    </row>
    <row r="4409" spans="11:12">
      <c r="K4409" s="2"/>
      <c r="L4409" s="2"/>
    </row>
    <row r="4410" spans="11:12">
      <c r="K4410" s="2"/>
    </row>
    <row r="4411" spans="11:12">
      <c r="K4411" s="2"/>
      <c r="L4411" s="2"/>
    </row>
    <row r="4412" spans="11:12">
      <c r="K4412" s="2"/>
      <c r="L4412" s="2"/>
    </row>
    <row r="4413" spans="11:12">
      <c r="K4413" s="2"/>
      <c r="L4413" s="2"/>
    </row>
    <row r="4414" spans="11:12">
      <c r="K4414" s="2"/>
      <c r="L4414" s="2"/>
    </row>
    <row r="4415" spans="11:12">
      <c r="K4415" s="2"/>
      <c r="L4415" s="2"/>
    </row>
    <row r="4416" spans="11:12">
      <c r="K4416" s="2"/>
    </row>
    <row r="4417" spans="11:12">
      <c r="K4417" s="2"/>
    </row>
    <row r="4418" spans="11:12">
      <c r="K4418" s="2"/>
    </row>
    <row r="4419" spans="11:12">
      <c r="K4419" s="2"/>
      <c r="L4419" s="2"/>
    </row>
    <row r="4420" spans="11:12">
      <c r="K4420" s="2"/>
      <c r="L4420" s="2"/>
    </row>
    <row r="4421" spans="11:12">
      <c r="K4421" s="2"/>
      <c r="L4421" s="2"/>
    </row>
    <row r="4422" spans="11:12">
      <c r="K4422" s="2"/>
      <c r="L4422" s="2"/>
    </row>
    <row r="4423" spans="11:12">
      <c r="K4423" s="2"/>
      <c r="L4423" s="2"/>
    </row>
    <row r="4424" spans="11:12">
      <c r="K4424" s="2"/>
    </row>
    <row r="4425" spans="11:12">
      <c r="K4425" s="2"/>
      <c r="L4425" s="2"/>
    </row>
    <row r="4426" spans="11:12">
      <c r="K4426" s="2"/>
      <c r="L4426" s="2"/>
    </row>
    <row r="4427" spans="11:12">
      <c r="K4427" s="2"/>
    </row>
    <row r="4428" spans="11:12">
      <c r="K4428" s="2"/>
    </row>
    <row r="4429" spans="11:12">
      <c r="K4429" s="2"/>
    </row>
    <row r="4430" spans="11:12">
      <c r="K4430" s="2"/>
    </row>
    <row r="4431" spans="11:12">
      <c r="K4431" s="2"/>
      <c r="L4431" s="2"/>
    </row>
    <row r="4432" spans="11:12">
      <c r="K4432" s="2"/>
      <c r="L4432" s="2"/>
    </row>
    <row r="4433" spans="11:12">
      <c r="K4433" s="2"/>
      <c r="L4433" s="2"/>
    </row>
    <row r="4434" spans="11:12">
      <c r="K4434" s="2"/>
      <c r="L4434" s="2"/>
    </row>
    <row r="4435" spans="11:12">
      <c r="K4435" s="2"/>
      <c r="L4435" s="2"/>
    </row>
    <row r="4436" spans="11:12">
      <c r="K4436" s="2"/>
      <c r="L4436" s="2"/>
    </row>
    <row r="4437" spans="11:12">
      <c r="K4437" s="2"/>
      <c r="L4437" s="2"/>
    </row>
    <row r="4438" spans="11:12">
      <c r="K4438" s="2"/>
      <c r="L4438" s="2"/>
    </row>
    <row r="4439" spans="11:12">
      <c r="K4439" s="2"/>
      <c r="L4439" s="2"/>
    </row>
    <row r="4440" spans="11:12">
      <c r="K4440" s="2"/>
      <c r="L4440" s="2"/>
    </row>
    <row r="4441" spans="11:12">
      <c r="K4441" s="2"/>
    </row>
    <row r="4442" spans="11:12">
      <c r="K4442" s="2"/>
      <c r="L4442" s="2"/>
    </row>
    <row r="4443" spans="11:12">
      <c r="K4443" s="2"/>
      <c r="L4443" s="2"/>
    </row>
    <row r="4444" spans="11:12">
      <c r="K4444" s="2"/>
    </row>
    <row r="4445" spans="11:12">
      <c r="K4445" s="2"/>
    </row>
    <row r="4446" spans="11:12">
      <c r="K4446" s="2"/>
    </row>
    <row r="4447" spans="11:12">
      <c r="K4447" s="2"/>
      <c r="L4447" s="2"/>
    </row>
    <row r="4448" spans="11:12">
      <c r="K4448" s="2"/>
      <c r="L4448" s="2"/>
    </row>
    <row r="4449" spans="11:12">
      <c r="K4449" s="2"/>
      <c r="L4449" s="2"/>
    </row>
    <row r="4450" spans="11:12">
      <c r="K4450" s="2"/>
      <c r="L4450" s="2"/>
    </row>
    <row r="4451" spans="11:12">
      <c r="K4451" s="2"/>
      <c r="L4451" s="2"/>
    </row>
    <row r="4452" spans="11:12">
      <c r="K4452" s="2"/>
      <c r="L4452" s="2"/>
    </row>
    <row r="4453" spans="11:12">
      <c r="K4453" s="2"/>
    </row>
    <row r="4454" spans="11:12">
      <c r="K4454" s="2"/>
    </row>
    <row r="4455" spans="11:12">
      <c r="K4455" s="2"/>
    </row>
    <row r="4456" spans="11:12">
      <c r="K4456" s="2"/>
      <c r="L4456" s="2"/>
    </row>
    <row r="4457" spans="11:12">
      <c r="K4457" s="2"/>
      <c r="L4457" s="2"/>
    </row>
    <row r="4458" spans="11:12">
      <c r="K4458" s="2"/>
      <c r="L4458" s="2"/>
    </row>
    <row r="4459" spans="11:12">
      <c r="K4459" s="2"/>
    </row>
    <row r="4460" spans="11:12">
      <c r="K4460" s="2"/>
    </row>
    <row r="4461" spans="11:12">
      <c r="K4461" s="2"/>
      <c r="L4461" s="2"/>
    </row>
    <row r="4462" spans="11:12">
      <c r="K4462" s="2"/>
      <c r="L4462" s="2"/>
    </row>
    <row r="4463" spans="11:12">
      <c r="K4463" s="2"/>
      <c r="L4463" s="2"/>
    </row>
    <row r="4464" spans="11:12">
      <c r="K4464" s="2"/>
      <c r="L4464" s="2"/>
    </row>
    <row r="4465" spans="11:12">
      <c r="K4465" s="2"/>
      <c r="L4465" s="2"/>
    </row>
    <row r="4466" spans="11:12">
      <c r="K4466" s="2"/>
      <c r="L4466" s="2"/>
    </row>
    <row r="4467" spans="11:12">
      <c r="K4467" s="2"/>
      <c r="L4467" s="2"/>
    </row>
    <row r="4468" spans="11:12">
      <c r="K4468" s="2"/>
      <c r="L4468" s="2"/>
    </row>
    <row r="4469" spans="11:12">
      <c r="K4469" s="2"/>
    </row>
    <row r="4470" spans="11:12">
      <c r="K4470" s="2"/>
      <c r="L4470" s="2"/>
    </row>
    <row r="4471" spans="11:12">
      <c r="K4471" s="2"/>
      <c r="L4471" s="2"/>
    </row>
    <row r="4472" spans="11:12">
      <c r="K4472" s="2"/>
      <c r="L4472" s="2"/>
    </row>
    <row r="4473" spans="11:12">
      <c r="K4473" s="2"/>
      <c r="L4473" s="2"/>
    </row>
    <row r="4474" spans="11:12">
      <c r="K4474" s="2"/>
      <c r="L4474" s="2"/>
    </row>
    <row r="4475" spans="11:12">
      <c r="K4475" s="2"/>
      <c r="L4475" s="2"/>
    </row>
    <row r="4476" spans="11:12">
      <c r="K4476" s="2"/>
      <c r="L4476" s="2"/>
    </row>
    <row r="4477" spans="11:12">
      <c r="K4477" s="2"/>
      <c r="L4477" s="2"/>
    </row>
    <row r="4478" spans="11:12">
      <c r="K4478" s="2"/>
    </row>
    <row r="4479" spans="11:12">
      <c r="K4479" s="2"/>
      <c r="L4479" s="2"/>
    </row>
    <row r="4480" spans="11:12">
      <c r="K4480" s="2"/>
    </row>
    <row r="4481" spans="11:12">
      <c r="K4481" s="2"/>
      <c r="L4481" s="2"/>
    </row>
    <row r="4482" spans="11:12">
      <c r="K4482" s="2"/>
      <c r="L4482" s="2"/>
    </row>
    <row r="4483" spans="11:12">
      <c r="K4483" s="2"/>
      <c r="L4483" s="2"/>
    </row>
    <row r="4484" spans="11:12">
      <c r="K4484" s="2"/>
      <c r="L4484" s="2"/>
    </row>
    <row r="4485" spans="11:12">
      <c r="K4485" s="2"/>
      <c r="L4485" s="2"/>
    </row>
    <row r="4486" spans="11:12">
      <c r="K4486" s="2"/>
      <c r="L4486" s="2"/>
    </row>
    <row r="4487" spans="11:12">
      <c r="K4487" s="2"/>
      <c r="L4487" s="2"/>
    </row>
    <row r="4488" spans="11:12">
      <c r="K4488" s="2"/>
      <c r="L4488" s="2"/>
    </row>
    <row r="4489" spans="11:12">
      <c r="K4489" s="2"/>
      <c r="L4489" s="2"/>
    </row>
    <row r="4490" spans="11:12">
      <c r="K4490" s="2"/>
      <c r="L4490" s="2"/>
    </row>
    <row r="4491" spans="11:12">
      <c r="K4491" s="2"/>
      <c r="L4491" s="2"/>
    </row>
    <row r="4492" spans="11:12">
      <c r="K4492" s="2"/>
      <c r="L4492" s="2"/>
    </row>
    <row r="4493" spans="11:12">
      <c r="K4493" s="2"/>
    </row>
    <row r="4494" spans="11:12">
      <c r="K4494" s="2"/>
    </row>
    <row r="4495" spans="11:12">
      <c r="K4495" s="2"/>
    </row>
    <row r="4496" spans="11:12">
      <c r="K4496" s="2"/>
    </row>
    <row r="4497" spans="11:12">
      <c r="K4497" s="2"/>
    </row>
    <row r="4498" spans="11:12">
      <c r="K4498" s="2"/>
    </row>
    <row r="4499" spans="11:12">
      <c r="K4499" s="2"/>
    </row>
    <row r="4500" spans="11:12">
      <c r="K4500" s="2"/>
    </row>
    <row r="4501" spans="11:12">
      <c r="K4501" s="2"/>
    </row>
    <row r="4502" spans="11:12">
      <c r="K4502" s="2"/>
      <c r="L4502" s="2"/>
    </row>
    <row r="4503" spans="11:12">
      <c r="K4503" s="2"/>
      <c r="L4503" s="2"/>
    </row>
    <row r="4504" spans="11:12">
      <c r="K4504" s="2"/>
      <c r="L4504" s="2"/>
    </row>
    <row r="4505" spans="11:12">
      <c r="K4505" s="2"/>
      <c r="L4505" s="2"/>
    </row>
    <row r="4506" spans="11:12">
      <c r="K4506" s="2"/>
      <c r="L4506" s="2"/>
    </row>
    <row r="4507" spans="11:12">
      <c r="K4507" s="2"/>
      <c r="L4507" s="2"/>
    </row>
    <row r="4508" spans="11:12">
      <c r="K4508" s="2"/>
      <c r="L4508" s="2"/>
    </row>
    <row r="4509" spans="11:12">
      <c r="K4509" s="2"/>
      <c r="L4509" s="2"/>
    </row>
    <row r="4510" spans="11:12">
      <c r="K4510" s="2"/>
      <c r="L4510" s="2"/>
    </row>
    <row r="4511" spans="11:12">
      <c r="K4511" s="2"/>
      <c r="L4511" s="2"/>
    </row>
    <row r="4512" spans="11:12">
      <c r="K4512" s="2"/>
      <c r="L4512" s="2"/>
    </row>
    <row r="4513" spans="11:12">
      <c r="K4513" s="2"/>
      <c r="L4513" s="2"/>
    </row>
    <row r="4514" spans="11:12">
      <c r="K4514" s="2"/>
      <c r="L4514" s="2"/>
    </row>
    <row r="4515" spans="11:12">
      <c r="K4515" s="2"/>
    </row>
    <row r="4516" spans="11:12">
      <c r="K4516" s="2"/>
      <c r="L4516" s="2"/>
    </row>
    <row r="4517" spans="11:12">
      <c r="K4517" s="2"/>
    </row>
    <row r="4518" spans="11:12">
      <c r="K4518" s="2"/>
      <c r="L4518" s="2"/>
    </row>
    <row r="4519" spans="11:12">
      <c r="K4519" s="2"/>
    </row>
    <row r="4520" spans="11:12">
      <c r="K4520" s="2"/>
    </row>
    <row r="4521" spans="11:12">
      <c r="K4521" s="2"/>
    </row>
    <row r="4522" spans="11:12">
      <c r="K4522" s="2"/>
      <c r="L4522" s="2"/>
    </row>
    <row r="4523" spans="11:12">
      <c r="K4523" s="2"/>
      <c r="L4523" s="2"/>
    </row>
    <row r="4524" spans="11:12">
      <c r="K4524" s="2"/>
      <c r="L4524" s="2"/>
    </row>
    <row r="4525" spans="11:12">
      <c r="K4525" s="2"/>
    </row>
    <row r="4526" spans="11:12">
      <c r="K4526" s="2"/>
      <c r="L4526" s="2"/>
    </row>
    <row r="4527" spans="11:12">
      <c r="K4527" s="2"/>
    </row>
    <row r="4528" spans="11:12">
      <c r="K4528" s="2"/>
      <c r="L4528" s="2"/>
    </row>
    <row r="4529" spans="11:12">
      <c r="K4529" s="2"/>
      <c r="L4529" s="2"/>
    </row>
    <row r="4530" spans="11:12">
      <c r="K4530" s="2"/>
      <c r="L4530" s="2"/>
    </row>
    <row r="4531" spans="11:12">
      <c r="K4531" s="2"/>
      <c r="L4531" s="2"/>
    </row>
    <row r="4532" spans="11:12">
      <c r="K4532" s="2"/>
    </row>
    <row r="4533" spans="11:12">
      <c r="K4533" s="2"/>
      <c r="L4533" s="2"/>
    </row>
    <row r="4534" spans="11:12">
      <c r="K4534" s="2"/>
      <c r="L4534" s="2"/>
    </row>
    <row r="4535" spans="11:12">
      <c r="K4535" s="2"/>
      <c r="L4535" s="2"/>
    </row>
    <row r="4536" spans="11:12">
      <c r="K4536" s="2"/>
      <c r="L4536" s="2"/>
    </row>
    <row r="4537" spans="11:12">
      <c r="K4537" s="2"/>
    </row>
    <row r="4538" spans="11:12">
      <c r="K4538" s="2"/>
    </row>
    <row r="4539" spans="11:12">
      <c r="K4539" s="2"/>
    </row>
    <row r="4540" spans="11:12">
      <c r="K4540" s="2"/>
    </row>
    <row r="4541" spans="11:12">
      <c r="K4541" s="2"/>
    </row>
    <row r="4542" spans="11:12">
      <c r="K4542" s="2"/>
    </row>
    <row r="4543" spans="11:12">
      <c r="K4543" s="2"/>
    </row>
    <row r="4544" spans="11:12">
      <c r="K4544" s="2"/>
      <c r="L4544" s="2"/>
    </row>
    <row r="4545" spans="11:12">
      <c r="K4545" s="2"/>
      <c r="L4545" s="2"/>
    </row>
    <row r="4546" spans="11:12">
      <c r="K4546" s="2"/>
      <c r="L4546" s="2"/>
    </row>
    <row r="4547" spans="11:12">
      <c r="K4547" s="2"/>
      <c r="L4547" s="2"/>
    </row>
    <row r="4548" spans="11:12">
      <c r="K4548" s="2"/>
      <c r="L4548" s="2"/>
    </row>
    <row r="4549" spans="11:12">
      <c r="K4549" s="2"/>
      <c r="L4549" s="2"/>
    </row>
    <row r="4550" spans="11:12">
      <c r="K4550" s="2"/>
      <c r="L4550" s="2"/>
    </row>
    <row r="4551" spans="11:12">
      <c r="K4551" s="2"/>
      <c r="L4551" s="2"/>
    </row>
    <row r="4552" spans="11:12">
      <c r="K4552" s="2"/>
      <c r="L4552" s="2"/>
    </row>
    <row r="4553" spans="11:12">
      <c r="K4553" s="2"/>
      <c r="L4553" s="2"/>
    </row>
    <row r="4554" spans="11:12">
      <c r="K4554" s="2"/>
      <c r="L4554" s="2"/>
    </row>
    <row r="4555" spans="11:12">
      <c r="K4555" s="2"/>
    </row>
    <row r="4556" spans="11:12">
      <c r="K4556" s="2"/>
    </row>
    <row r="4557" spans="11:12">
      <c r="K4557" s="2"/>
    </row>
    <row r="4558" spans="11:12">
      <c r="K4558" s="2"/>
      <c r="L4558" s="2"/>
    </row>
    <row r="4559" spans="11:12">
      <c r="K4559" s="2"/>
      <c r="L4559" s="2"/>
    </row>
    <row r="4560" spans="11:12">
      <c r="K4560" s="2"/>
      <c r="L4560" s="2"/>
    </row>
    <row r="4561" spans="11:12">
      <c r="K4561" s="2"/>
      <c r="L4561" s="2"/>
    </row>
    <row r="4562" spans="11:12">
      <c r="K4562" s="2"/>
    </row>
    <row r="4563" spans="11:12">
      <c r="K4563" s="2"/>
      <c r="L4563" s="2"/>
    </row>
    <row r="4564" spans="11:12">
      <c r="K4564" s="2"/>
    </row>
    <row r="4565" spans="11:12">
      <c r="K4565" s="2"/>
    </row>
    <row r="4566" spans="11:12">
      <c r="K4566" s="2"/>
    </row>
    <row r="4567" spans="11:12">
      <c r="K4567" s="2"/>
      <c r="L4567" s="2"/>
    </row>
    <row r="4568" spans="11:12">
      <c r="K4568" s="2"/>
      <c r="L4568" s="2"/>
    </row>
    <row r="4569" spans="11:12">
      <c r="K4569" s="2"/>
      <c r="L4569" s="2"/>
    </row>
    <row r="4570" spans="11:12">
      <c r="K4570" s="2"/>
      <c r="L4570" s="2"/>
    </row>
    <row r="4571" spans="11:12">
      <c r="K4571" s="2"/>
    </row>
    <row r="4572" spans="11:12">
      <c r="K4572" s="2"/>
    </row>
    <row r="4573" spans="11:12">
      <c r="K4573" s="2"/>
    </row>
    <row r="4574" spans="11:12">
      <c r="K4574" s="2"/>
    </row>
    <row r="4575" spans="11:12">
      <c r="K4575" s="2"/>
    </row>
    <row r="4576" spans="11:12">
      <c r="K4576" s="2"/>
    </row>
    <row r="4577" spans="11:12">
      <c r="K4577" s="2"/>
    </row>
    <row r="4578" spans="11:12">
      <c r="K4578" s="2"/>
    </row>
    <row r="4579" spans="11:12">
      <c r="K4579" s="2"/>
    </row>
    <row r="4580" spans="11:12">
      <c r="K4580" s="2"/>
    </row>
    <row r="4581" spans="11:12">
      <c r="K4581" s="2"/>
    </row>
    <row r="4582" spans="11:12">
      <c r="K4582" s="2"/>
    </row>
    <row r="4583" spans="11:12">
      <c r="K4583" s="2"/>
    </row>
    <row r="4584" spans="11:12">
      <c r="K4584" s="2"/>
    </row>
    <row r="4585" spans="11:12">
      <c r="K4585" s="2"/>
    </row>
    <row r="4586" spans="11:12">
      <c r="K4586" s="2"/>
    </row>
    <row r="4587" spans="11:12">
      <c r="K4587" s="2"/>
      <c r="L4587" s="2"/>
    </row>
    <row r="4588" spans="11:12">
      <c r="K4588" s="2"/>
    </row>
    <row r="4589" spans="11:12">
      <c r="K4589" s="2"/>
    </row>
    <row r="4590" spans="11:12">
      <c r="K4590" s="2"/>
    </row>
    <row r="4591" spans="11:12">
      <c r="K4591" s="2"/>
    </row>
    <row r="4592" spans="11:12">
      <c r="K4592" s="2"/>
    </row>
    <row r="4593" spans="11:12">
      <c r="K4593" s="2"/>
    </row>
    <row r="4594" spans="11:12">
      <c r="K4594" s="2"/>
    </row>
    <row r="4595" spans="11:12">
      <c r="K4595" s="2"/>
    </row>
    <row r="4596" spans="11:12">
      <c r="K4596" s="2"/>
    </row>
    <row r="4597" spans="11:12">
      <c r="K4597" s="2"/>
    </row>
    <row r="4598" spans="11:12">
      <c r="K4598" s="2"/>
      <c r="L4598" s="2"/>
    </row>
    <row r="4599" spans="11:12">
      <c r="K4599" s="2"/>
    </row>
    <row r="4600" spans="11:12">
      <c r="K4600" s="2"/>
    </row>
    <row r="4601" spans="11:12">
      <c r="K4601" s="2"/>
      <c r="L4601" s="2"/>
    </row>
    <row r="4602" spans="11:12">
      <c r="K4602" s="2"/>
      <c r="L4602" s="2"/>
    </row>
    <row r="4603" spans="11:12">
      <c r="K4603" s="2"/>
    </row>
    <row r="4604" spans="11:12">
      <c r="K4604" s="2"/>
      <c r="L4604" s="2"/>
    </row>
    <row r="4605" spans="11:12">
      <c r="K4605" s="2"/>
      <c r="L4605" s="2"/>
    </row>
    <row r="4606" spans="11:12">
      <c r="K4606" s="2"/>
    </row>
    <row r="4607" spans="11:12">
      <c r="K4607" s="2"/>
    </row>
    <row r="4608" spans="11:12">
      <c r="K4608" s="2"/>
    </row>
    <row r="4609" spans="11:11">
      <c r="K4609" s="2"/>
    </row>
    <row r="4610" spans="11:11">
      <c r="K4610" s="2"/>
    </row>
    <row r="4611" spans="11:11">
      <c r="K4611" s="2"/>
    </row>
    <row r="4612" spans="11:11">
      <c r="K4612" s="2"/>
    </row>
    <row r="4613" spans="11:11">
      <c r="K4613" s="2"/>
    </row>
    <row r="4614" spans="11:11">
      <c r="K4614" s="2"/>
    </row>
    <row r="4615" spans="11:11">
      <c r="K4615" s="2"/>
    </row>
    <row r="4616" spans="11:11">
      <c r="K4616" s="2"/>
    </row>
    <row r="4617" spans="11:11">
      <c r="K4617" s="2"/>
    </row>
    <row r="4618" spans="11:11">
      <c r="K4618" s="2"/>
    </row>
    <row r="4619" spans="11:11">
      <c r="K4619" s="2"/>
    </row>
    <row r="4620" spans="11:11">
      <c r="K4620" s="2"/>
    </row>
    <row r="4621" spans="11:11">
      <c r="K4621" s="2"/>
    </row>
    <row r="4622" spans="11:11">
      <c r="K4622" s="2"/>
    </row>
    <row r="4623" spans="11:11">
      <c r="K4623" s="2"/>
    </row>
    <row r="4624" spans="11:11">
      <c r="K4624" s="2"/>
    </row>
    <row r="4625" spans="11:12">
      <c r="K4625" s="2"/>
    </row>
    <row r="4626" spans="11:12">
      <c r="K4626" s="2"/>
    </row>
    <row r="4627" spans="11:12">
      <c r="K4627" s="2"/>
    </row>
    <row r="4628" spans="11:12">
      <c r="K4628" s="2"/>
    </row>
    <row r="4629" spans="11:12">
      <c r="K4629" s="2"/>
    </row>
    <row r="4630" spans="11:12">
      <c r="K4630" s="2"/>
      <c r="L4630" s="2"/>
    </row>
    <row r="4631" spans="11:12">
      <c r="K4631" s="2"/>
      <c r="L4631" s="2"/>
    </row>
    <row r="4632" spans="11:12">
      <c r="K4632" s="2"/>
      <c r="L4632" s="2"/>
    </row>
    <row r="4633" spans="11:12">
      <c r="K4633" s="2"/>
      <c r="L4633" s="2"/>
    </row>
    <row r="4634" spans="11:12">
      <c r="K4634" s="2"/>
      <c r="L4634" s="2"/>
    </row>
    <row r="4635" spans="11:12">
      <c r="K4635" s="2"/>
      <c r="L4635" s="2"/>
    </row>
    <row r="4636" spans="11:12">
      <c r="K4636" s="2"/>
      <c r="L4636" s="2"/>
    </row>
    <row r="4637" spans="11:12">
      <c r="K4637" s="2"/>
      <c r="L4637" s="2"/>
    </row>
    <row r="4638" spans="11:12">
      <c r="K4638" s="2"/>
      <c r="L4638" s="2"/>
    </row>
    <row r="4639" spans="11:12">
      <c r="K4639" s="2"/>
      <c r="L4639" s="2"/>
    </row>
    <row r="4640" spans="11:12">
      <c r="K4640" s="2"/>
      <c r="L4640" s="2"/>
    </row>
    <row r="4641" spans="11:12">
      <c r="K4641" s="2"/>
      <c r="L4641" s="2"/>
    </row>
    <row r="4642" spans="11:12">
      <c r="K4642" s="2"/>
      <c r="L4642" s="2"/>
    </row>
    <row r="4643" spans="11:12">
      <c r="K4643" s="2"/>
      <c r="L4643" s="2"/>
    </row>
    <row r="4644" spans="11:12">
      <c r="K4644" s="2"/>
      <c r="L4644" s="2"/>
    </row>
    <row r="4645" spans="11:12">
      <c r="K4645" s="2"/>
      <c r="L4645" s="2"/>
    </row>
    <row r="4646" spans="11:12">
      <c r="K4646" s="2"/>
      <c r="L4646" s="2"/>
    </row>
    <row r="4647" spans="11:12">
      <c r="K4647" s="2"/>
      <c r="L4647" s="2"/>
    </row>
    <row r="4648" spans="11:12">
      <c r="K4648" s="2"/>
      <c r="L4648" s="2"/>
    </row>
    <row r="4649" spans="11:12">
      <c r="K4649" s="2"/>
      <c r="L4649" s="2"/>
    </row>
    <row r="4650" spans="11:12">
      <c r="K4650" s="2"/>
      <c r="L4650" s="2"/>
    </row>
    <row r="4651" spans="11:12">
      <c r="K4651" s="2"/>
      <c r="L4651" s="2"/>
    </row>
    <row r="4652" spans="11:12">
      <c r="K4652" s="2"/>
      <c r="L4652" s="2"/>
    </row>
    <row r="4653" spans="11:12">
      <c r="K4653" s="2"/>
    </row>
    <row r="4654" spans="11:12">
      <c r="K4654" s="2"/>
    </row>
    <row r="4655" spans="11:12">
      <c r="K4655" s="2"/>
      <c r="L4655" s="2"/>
    </row>
    <row r="4656" spans="11:12">
      <c r="K4656" s="2"/>
      <c r="L4656" s="2"/>
    </row>
    <row r="4657" spans="11:12">
      <c r="K4657" s="2"/>
      <c r="L4657" s="2"/>
    </row>
    <row r="4658" spans="11:12">
      <c r="K4658" s="2"/>
    </row>
    <row r="4659" spans="11:12">
      <c r="K4659" s="2"/>
    </row>
    <row r="4660" spans="11:12">
      <c r="K4660" s="2"/>
    </row>
    <row r="4661" spans="11:12">
      <c r="K4661" s="2"/>
    </row>
    <row r="4662" spans="11:12">
      <c r="K4662" s="2"/>
    </row>
    <row r="4663" spans="11:12">
      <c r="K4663" s="2"/>
    </row>
    <row r="4664" spans="11:12">
      <c r="K4664" s="2"/>
    </row>
    <row r="4665" spans="11:12">
      <c r="K4665" s="2"/>
      <c r="L4665" s="2"/>
    </row>
    <row r="4666" spans="11:12">
      <c r="K4666" s="2"/>
      <c r="L4666" s="2"/>
    </row>
    <row r="4667" spans="11:12">
      <c r="K4667" s="2"/>
      <c r="L4667" s="2"/>
    </row>
    <row r="4668" spans="11:12">
      <c r="K4668" s="2"/>
      <c r="L4668" s="2"/>
    </row>
    <row r="4669" spans="11:12">
      <c r="K4669" s="2"/>
      <c r="L4669" s="2"/>
    </row>
    <row r="4670" spans="11:12">
      <c r="K4670" s="2"/>
      <c r="L4670" s="2"/>
    </row>
    <row r="4671" spans="11:12">
      <c r="K4671" s="2"/>
      <c r="L4671" s="2"/>
    </row>
    <row r="4672" spans="11:12">
      <c r="K4672" s="2"/>
      <c r="L4672" s="2"/>
    </row>
    <row r="4673" spans="11:12">
      <c r="K4673" s="2"/>
      <c r="L4673" s="2"/>
    </row>
    <row r="4674" spans="11:12">
      <c r="K4674" s="2"/>
      <c r="L4674" s="2"/>
    </row>
    <row r="4675" spans="11:12">
      <c r="K4675" s="2"/>
      <c r="L4675" s="2"/>
    </row>
    <row r="4676" spans="11:12">
      <c r="K4676" s="2"/>
    </row>
    <row r="4677" spans="11:12">
      <c r="K4677" s="2"/>
      <c r="L4677" s="2"/>
    </row>
    <row r="4678" spans="11:12">
      <c r="K4678" s="2"/>
      <c r="L4678" s="2"/>
    </row>
    <row r="4679" spans="11:12">
      <c r="K4679" s="2"/>
      <c r="L4679" s="2"/>
    </row>
    <row r="4680" spans="11:12">
      <c r="K4680" s="2"/>
      <c r="L4680" s="2"/>
    </row>
    <row r="4681" spans="11:12">
      <c r="K4681" s="2"/>
    </row>
    <row r="4682" spans="11:12">
      <c r="K4682" s="2"/>
    </row>
    <row r="4683" spans="11:12">
      <c r="K4683" s="2"/>
    </row>
    <row r="4684" spans="11:12">
      <c r="K4684" s="2"/>
      <c r="L4684" s="2"/>
    </row>
    <row r="4685" spans="11:12">
      <c r="K4685" s="2"/>
      <c r="L4685" s="2"/>
    </row>
    <row r="4686" spans="11:12">
      <c r="K4686" s="2"/>
      <c r="L4686" s="2"/>
    </row>
    <row r="4687" spans="11:12">
      <c r="K4687" s="2"/>
      <c r="L4687" s="2"/>
    </row>
    <row r="4688" spans="11:12">
      <c r="K4688" s="2"/>
      <c r="L4688" s="2"/>
    </row>
    <row r="4689" spans="11:12">
      <c r="K4689" s="2"/>
      <c r="L4689" s="2"/>
    </row>
    <row r="4690" spans="11:12">
      <c r="K4690" s="2"/>
      <c r="L4690" s="2"/>
    </row>
    <row r="4691" spans="11:12">
      <c r="K4691" s="2"/>
    </row>
    <row r="4692" spans="11:12">
      <c r="K4692" s="2"/>
    </row>
    <row r="4693" spans="11:12">
      <c r="K4693" s="2"/>
    </row>
    <row r="4694" spans="11:12">
      <c r="K4694" s="2"/>
    </row>
    <row r="4695" spans="11:12">
      <c r="K4695" s="2"/>
    </row>
    <row r="4696" spans="11:12">
      <c r="K4696" s="2"/>
    </row>
    <row r="4697" spans="11:12">
      <c r="K4697" s="2"/>
    </row>
    <row r="4698" spans="11:12">
      <c r="K4698" s="2"/>
    </row>
    <row r="4699" spans="11:12">
      <c r="K4699" s="2"/>
    </row>
    <row r="4700" spans="11:12">
      <c r="K4700" s="2"/>
    </row>
    <row r="4701" spans="11:12">
      <c r="K4701" s="2"/>
    </row>
    <row r="4702" spans="11:12">
      <c r="K4702" s="2"/>
    </row>
    <row r="4703" spans="11:12">
      <c r="K4703" s="2"/>
    </row>
    <row r="4704" spans="11:12">
      <c r="K4704" s="2"/>
    </row>
    <row r="4705" spans="11:11">
      <c r="K4705" s="2"/>
    </row>
    <row r="4706" spans="11:11">
      <c r="K4706" s="2"/>
    </row>
    <row r="4707" spans="11:11">
      <c r="K4707" s="2"/>
    </row>
    <row r="4708" spans="11:11">
      <c r="K4708" s="2"/>
    </row>
    <row r="4709" spans="11:11">
      <c r="K4709" s="2"/>
    </row>
    <row r="4710" spans="11:11">
      <c r="K4710" s="2"/>
    </row>
    <row r="4711" spans="11:11">
      <c r="K4711" s="2"/>
    </row>
    <row r="4712" spans="11:11">
      <c r="K4712" s="2"/>
    </row>
    <row r="4713" spans="11:11">
      <c r="K4713" s="2"/>
    </row>
    <row r="4714" spans="11:11">
      <c r="K4714" s="2"/>
    </row>
    <row r="4715" spans="11:11">
      <c r="K4715" s="2"/>
    </row>
    <row r="4716" spans="11:11">
      <c r="K4716" s="2"/>
    </row>
    <row r="4717" spans="11:11">
      <c r="K4717" s="2"/>
    </row>
    <row r="4718" spans="11:11">
      <c r="K4718" s="2"/>
    </row>
    <row r="4719" spans="11:11">
      <c r="K4719" s="2"/>
    </row>
    <row r="4720" spans="11:11">
      <c r="K4720" s="2"/>
    </row>
    <row r="4721" spans="11:11">
      <c r="K4721" s="2"/>
    </row>
    <row r="4722" spans="11:11">
      <c r="K4722" s="2"/>
    </row>
    <row r="4723" spans="11:11">
      <c r="K4723" s="2"/>
    </row>
    <row r="4724" spans="11:11">
      <c r="K4724" s="2"/>
    </row>
    <row r="4725" spans="11:11">
      <c r="K4725" s="2"/>
    </row>
    <row r="4726" spans="11:11">
      <c r="K4726" s="2"/>
    </row>
    <row r="4727" spans="11:11">
      <c r="K4727" s="2"/>
    </row>
    <row r="4728" spans="11:11">
      <c r="K4728" s="2"/>
    </row>
    <row r="4729" spans="11:11">
      <c r="K4729" s="2"/>
    </row>
    <row r="4730" spans="11:11">
      <c r="K4730" s="2"/>
    </row>
    <row r="4731" spans="11:11">
      <c r="K4731" s="2"/>
    </row>
    <row r="4732" spans="11:11">
      <c r="K4732" s="2"/>
    </row>
    <row r="4733" spans="11:11">
      <c r="K4733" s="2"/>
    </row>
    <row r="4734" spans="11:11">
      <c r="K4734" s="2"/>
    </row>
    <row r="4735" spans="11:11">
      <c r="K4735" s="2"/>
    </row>
    <row r="4736" spans="11:11">
      <c r="K4736" s="2"/>
    </row>
    <row r="4737" spans="11:12">
      <c r="K4737" s="2"/>
    </row>
    <row r="4738" spans="11:12">
      <c r="K4738" s="2"/>
    </row>
    <row r="4739" spans="11:12">
      <c r="K4739" s="2"/>
    </row>
    <row r="4740" spans="11:12">
      <c r="K4740" s="2"/>
      <c r="L4740" s="2"/>
    </row>
    <row r="4741" spans="11:12">
      <c r="K4741" s="2"/>
    </row>
    <row r="4742" spans="11:12">
      <c r="K4742" s="2"/>
    </row>
    <row r="4743" spans="11:12">
      <c r="K4743" s="2"/>
    </row>
    <row r="4744" spans="11:12">
      <c r="K4744" s="2"/>
    </row>
    <row r="4745" spans="11:12">
      <c r="K4745" s="2"/>
      <c r="L4745" s="2"/>
    </row>
    <row r="4746" spans="11:12">
      <c r="K4746" s="2"/>
      <c r="L4746" s="2"/>
    </row>
    <row r="4747" spans="11:12">
      <c r="K4747" s="2"/>
    </row>
    <row r="4748" spans="11:12">
      <c r="K4748" s="2"/>
    </row>
    <row r="4749" spans="11:12">
      <c r="K4749" s="2"/>
    </row>
    <row r="4750" spans="11:12">
      <c r="K4750" s="2"/>
    </row>
    <row r="4751" spans="11:12">
      <c r="K4751" s="2"/>
    </row>
    <row r="4752" spans="11:12">
      <c r="K4752" s="2"/>
    </row>
    <row r="4753" spans="11:12">
      <c r="K4753" s="2"/>
    </row>
    <row r="4754" spans="11:12">
      <c r="K4754" s="2"/>
    </row>
    <row r="4755" spans="11:12">
      <c r="K4755" s="2"/>
    </row>
    <row r="4756" spans="11:12">
      <c r="K4756" s="2"/>
    </row>
    <row r="4757" spans="11:12">
      <c r="K4757" s="2"/>
    </row>
    <row r="4758" spans="11:12">
      <c r="K4758" s="2"/>
    </row>
    <row r="4759" spans="11:12">
      <c r="K4759" s="2"/>
    </row>
    <row r="4760" spans="11:12">
      <c r="K4760" s="2"/>
      <c r="L4760" s="2"/>
    </row>
    <row r="4761" spans="11:12">
      <c r="K4761" s="2"/>
      <c r="L4761" s="2"/>
    </row>
    <row r="4762" spans="11:12">
      <c r="K4762" s="2"/>
    </row>
    <row r="4763" spans="11:12">
      <c r="K4763" s="2"/>
    </row>
    <row r="4764" spans="11:12">
      <c r="K4764" s="2"/>
    </row>
    <row r="4765" spans="11:12">
      <c r="K4765" s="2"/>
    </row>
    <row r="4766" spans="11:12">
      <c r="K4766" s="2"/>
    </row>
    <row r="4767" spans="11:12">
      <c r="K4767" s="2"/>
    </row>
    <row r="4768" spans="11:12">
      <c r="K4768" s="2"/>
    </row>
    <row r="4769" spans="11:11">
      <c r="K4769" s="2"/>
    </row>
    <row r="4770" spans="11:11">
      <c r="K4770" s="2"/>
    </row>
    <row r="4771" spans="11:11">
      <c r="K4771" s="2"/>
    </row>
    <row r="4772" spans="11:11">
      <c r="K4772" s="2"/>
    </row>
    <row r="4773" spans="11:11">
      <c r="K4773" s="2"/>
    </row>
    <row r="4774" spans="11:11">
      <c r="K4774" s="2"/>
    </row>
    <row r="4775" spans="11:11">
      <c r="K4775" s="2"/>
    </row>
    <row r="4776" spans="11:11">
      <c r="K4776" s="2"/>
    </row>
    <row r="4777" spans="11:11">
      <c r="K4777" s="2"/>
    </row>
    <row r="4778" spans="11:11">
      <c r="K4778" s="2"/>
    </row>
    <row r="4779" spans="11:11">
      <c r="K4779" s="2"/>
    </row>
    <row r="4780" spans="11:11">
      <c r="K4780" s="2"/>
    </row>
    <row r="4781" spans="11:11">
      <c r="K4781" s="2"/>
    </row>
    <row r="4782" spans="11:11">
      <c r="K4782" s="2"/>
    </row>
    <row r="4783" spans="11:11">
      <c r="K4783" s="2"/>
    </row>
    <row r="4784" spans="11:11">
      <c r="K4784" s="2"/>
    </row>
    <row r="4785" spans="11:12">
      <c r="K4785" s="2"/>
    </row>
    <row r="4786" spans="11:12">
      <c r="K4786" s="2"/>
    </row>
    <row r="4787" spans="11:12">
      <c r="K4787" s="2"/>
    </row>
    <row r="4788" spans="11:12">
      <c r="K4788" s="2"/>
    </row>
    <row r="4789" spans="11:12">
      <c r="K4789" s="2"/>
      <c r="L4789" s="2"/>
    </row>
    <row r="4790" spans="11:12">
      <c r="K4790" s="2"/>
      <c r="L4790" s="2"/>
    </row>
    <row r="4791" spans="11:12">
      <c r="K4791" s="2"/>
    </row>
    <row r="4792" spans="11:12">
      <c r="K4792" s="2"/>
    </row>
    <row r="4793" spans="11:12">
      <c r="K4793" s="2"/>
    </row>
    <row r="4794" spans="11:12">
      <c r="K4794" s="2"/>
    </row>
    <row r="4795" spans="11:12">
      <c r="K4795" s="2"/>
    </row>
    <row r="4796" spans="11:12">
      <c r="K4796" s="2"/>
    </row>
    <row r="4797" spans="11:12">
      <c r="K4797" s="2"/>
    </row>
    <row r="4798" spans="11:12">
      <c r="K4798" s="2"/>
    </row>
    <row r="4799" spans="11:12">
      <c r="K4799" s="2"/>
    </row>
    <row r="4800" spans="11:12">
      <c r="K4800" s="2"/>
    </row>
    <row r="4801" spans="11:12">
      <c r="K4801" s="2"/>
    </row>
    <row r="4802" spans="11:12">
      <c r="K4802" s="2"/>
    </row>
    <row r="4803" spans="11:12">
      <c r="K4803" s="2"/>
    </row>
    <row r="4804" spans="11:12">
      <c r="K4804" s="2"/>
    </row>
    <row r="4805" spans="11:12">
      <c r="K4805" s="2"/>
    </row>
    <row r="4806" spans="11:12">
      <c r="K4806" s="2"/>
    </row>
    <row r="4807" spans="11:12">
      <c r="K4807" s="2"/>
    </row>
    <row r="4808" spans="11:12">
      <c r="K4808" s="2"/>
    </row>
    <row r="4809" spans="11:12">
      <c r="K4809" s="2"/>
    </row>
    <row r="4810" spans="11:12">
      <c r="K4810" s="2"/>
    </row>
    <row r="4811" spans="11:12">
      <c r="K4811" s="2"/>
    </row>
    <row r="4812" spans="11:12">
      <c r="K4812" s="2"/>
      <c r="L4812" s="2"/>
    </row>
    <row r="4813" spans="11:12">
      <c r="K4813" s="2"/>
    </row>
    <row r="4814" spans="11:12">
      <c r="K4814" s="2"/>
    </row>
    <row r="4815" spans="11:12">
      <c r="K4815" s="2"/>
    </row>
    <row r="4816" spans="11:12">
      <c r="K4816" s="2"/>
    </row>
    <row r="4817" spans="11:12">
      <c r="K4817" s="2"/>
    </row>
    <row r="4818" spans="11:12">
      <c r="K4818" s="2"/>
    </row>
    <row r="4819" spans="11:12">
      <c r="K4819" s="2"/>
    </row>
    <row r="4820" spans="11:12">
      <c r="K4820" s="2"/>
    </row>
    <row r="4821" spans="11:12">
      <c r="K4821" s="2"/>
    </row>
    <row r="4822" spans="11:12">
      <c r="K4822" s="2"/>
    </row>
    <row r="4823" spans="11:12">
      <c r="K4823" s="2"/>
    </row>
    <row r="4824" spans="11:12">
      <c r="K4824" s="2"/>
    </row>
    <row r="4825" spans="11:12">
      <c r="K4825" s="2"/>
    </row>
    <row r="4826" spans="11:12">
      <c r="K4826" s="2"/>
      <c r="L4826" s="2"/>
    </row>
    <row r="4827" spans="11:12">
      <c r="K4827" s="2"/>
      <c r="L4827" s="2"/>
    </row>
    <row r="4828" spans="11:12">
      <c r="K4828" s="2"/>
    </row>
    <row r="4829" spans="11:12">
      <c r="K4829" s="2"/>
    </row>
    <row r="4830" spans="11:12">
      <c r="K4830" s="2"/>
    </row>
    <row r="4831" spans="11:12">
      <c r="K4831" s="2"/>
    </row>
    <row r="4832" spans="11:12">
      <c r="K4832" s="2"/>
    </row>
    <row r="4833" spans="11:12">
      <c r="K4833" s="2"/>
      <c r="L4833" s="2"/>
    </row>
    <row r="4834" spans="11:12">
      <c r="K4834" s="2"/>
    </row>
    <row r="4835" spans="11:12">
      <c r="K4835" s="2"/>
    </row>
    <row r="4836" spans="11:12">
      <c r="K4836" s="2"/>
    </row>
    <row r="4837" spans="11:12">
      <c r="K4837" s="2"/>
    </row>
    <row r="4838" spans="11:12">
      <c r="K4838" s="2"/>
    </row>
    <row r="4839" spans="11:12">
      <c r="K4839" s="2"/>
    </row>
    <row r="4840" spans="11:12">
      <c r="K4840" s="2"/>
    </row>
    <row r="4841" spans="11:12">
      <c r="K4841" s="2"/>
    </row>
    <row r="4842" spans="11:12">
      <c r="K4842" s="2"/>
    </row>
    <row r="4843" spans="11:12">
      <c r="K4843" s="2"/>
    </row>
    <row r="4844" spans="11:12">
      <c r="K4844" s="2"/>
    </row>
    <row r="4845" spans="11:12">
      <c r="K4845" s="2"/>
    </row>
    <row r="4846" spans="11:12">
      <c r="K4846" s="2"/>
    </row>
    <row r="4847" spans="11:12">
      <c r="K4847" s="2"/>
    </row>
    <row r="4848" spans="11:12">
      <c r="K4848" s="2"/>
    </row>
    <row r="4849" spans="11:12">
      <c r="K4849" s="2"/>
    </row>
    <row r="4850" spans="11:12">
      <c r="K4850" s="2"/>
    </row>
    <row r="4851" spans="11:12">
      <c r="K4851" s="2"/>
    </row>
    <row r="4852" spans="11:12">
      <c r="K4852" s="2"/>
      <c r="L4852" s="2"/>
    </row>
    <row r="4853" spans="11:12">
      <c r="K4853" s="2"/>
    </row>
    <row r="4854" spans="11:12">
      <c r="K4854" s="2"/>
    </row>
    <row r="4855" spans="11:12">
      <c r="K4855" s="2"/>
    </row>
    <row r="4856" spans="11:12">
      <c r="K4856" s="2"/>
    </row>
    <row r="4857" spans="11:12">
      <c r="K4857" s="2"/>
    </row>
    <row r="4858" spans="11:12">
      <c r="K4858" s="2"/>
    </row>
    <row r="4859" spans="11:12">
      <c r="K4859" s="2"/>
    </row>
    <row r="4860" spans="11:12">
      <c r="K4860" s="2"/>
    </row>
    <row r="4861" spans="11:12">
      <c r="K4861" s="2"/>
    </row>
    <row r="4862" spans="11:12">
      <c r="K4862" s="2"/>
    </row>
    <row r="4863" spans="11:12">
      <c r="K4863" s="2"/>
    </row>
    <row r="4864" spans="11:12">
      <c r="K4864" s="2"/>
    </row>
    <row r="4865" spans="11:12">
      <c r="K4865" s="2"/>
    </row>
    <row r="4866" spans="11:12">
      <c r="K4866" s="2"/>
    </row>
    <row r="4867" spans="11:12">
      <c r="K4867" s="2"/>
    </row>
    <row r="4868" spans="11:12">
      <c r="K4868" s="2"/>
    </row>
    <row r="4869" spans="11:12">
      <c r="K4869" s="2"/>
      <c r="L4869" s="2"/>
    </row>
    <row r="4870" spans="11:12">
      <c r="K4870" s="2"/>
    </row>
    <row r="4871" spans="11:12">
      <c r="K4871" s="2"/>
    </row>
    <row r="4872" spans="11:12">
      <c r="K4872" s="2"/>
      <c r="L4872" s="2"/>
    </row>
    <row r="4873" spans="11:12">
      <c r="K4873" s="2"/>
    </row>
    <row r="4874" spans="11:12">
      <c r="K4874" s="2"/>
    </row>
    <row r="4875" spans="11:12">
      <c r="K4875" s="2"/>
    </row>
    <row r="4876" spans="11:12">
      <c r="K4876" s="2"/>
    </row>
    <row r="4877" spans="11:12">
      <c r="K4877" s="2"/>
    </row>
    <row r="4878" spans="11:12">
      <c r="K4878" s="2"/>
    </row>
    <row r="4879" spans="11:12">
      <c r="K4879" s="2"/>
      <c r="L4879" s="2"/>
    </row>
    <row r="4880" spans="11:12">
      <c r="K4880" s="2"/>
      <c r="L4880" s="2"/>
    </row>
    <row r="4881" spans="11:12">
      <c r="K4881" s="2"/>
    </row>
    <row r="4882" spans="11:12">
      <c r="K4882" s="2"/>
    </row>
    <row r="4883" spans="11:12">
      <c r="K4883" s="2"/>
    </row>
    <row r="4884" spans="11:12">
      <c r="K4884" s="2"/>
    </row>
    <row r="4885" spans="11:12">
      <c r="K4885" s="2"/>
    </row>
    <row r="4886" spans="11:12">
      <c r="K4886" s="2"/>
    </row>
    <row r="4887" spans="11:12">
      <c r="K4887" s="2"/>
    </row>
    <row r="4888" spans="11:12">
      <c r="K4888" s="2"/>
      <c r="L4888" s="2"/>
    </row>
    <row r="4889" spans="11:12">
      <c r="K4889" s="2"/>
      <c r="L4889" s="2"/>
    </row>
    <row r="4890" spans="11:12">
      <c r="K4890" s="2"/>
      <c r="L4890" s="2"/>
    </row>
    <row r="4891" spans="11:12">
      <c r="K4891" s="2"/>
      <c r="L4891" s="2"/>
    </row>
    <row r="4892" spans="11:12">
      <c r="K4892" s="2"/>
      <c r="L4892" s="2"/>
    </row>
    <row r="4893" spans="11:12">
      <c r="K4893" s="2"/>
    </row>
    <row r="4894" spans="11:12">
      <c r="K4894" s="2"/>
    </row>
    <row r="4895" spans="11:12">
      <c r="K4895" s="2"/>
    </row>
    <row r="4896" spans="11:12">
      <c r="K4896" s="2"/>
    </row>
    <row r="4897" spans="11:12">
      <c r="K4897" s="2"/>
    </row>
    <row r="4898" spans="11:12">
      <c r="K4898" s="2"/>
    </row>
    <row r="4899" spans="11:12">
      <c r="K4899" s="2"/>
    </row>
    <row r="4900" spans="11:12">
      <c r="K4900" s="2"/>
    </row>
    <row r="4901" spans="11:12">
      <c r="K4901" s="2"/>
    </row>
    <row r="4902" spans="11:12">
      <c r="K4902" s="2"/>
    </row>
    <row r="4903" spans="11:12">
      <c r="K4903" s="2"/>
    </row>
    <row r="4904" spans="11:12">
      <c r="K4904" s="2"/>
    </row>
    <row r="4905" spans="11:12">
      <c r="K4905" s="2"/>
    </row>
    <row r="4906" spans="11:12">
      <c r="K4906" s="2"/>
    </row>
    <row r="4907" spans="11:12">
      <c r="K4907" s="2"/>
    </row>
    <row r="4908" spans="11:12">
      <c r="K4908" s="2"/>
      <c r="L4908" s="2"/>
    </row>
    <row r="4909" spans="11:12">
      <c r="K4909" s="2"/>
    </row>
    <row r="4910" spans="11:12">
      <c r="K4910" s="2"/>
    </row>
    <row r="4911" spans="11:12">
      <c r="K4911" s="2"/>
    </row>
    <row r="4912" spans="11:12">
      <c r="K4912" s="2"/>
      <c r="L4912" s="2"/>
    </row>
    <row r="4913" spans="11:12">
      <c r="K4913" s="2"/>
    </row>
    <row r="4914" spans="11:12">
      <c r="K4914" s="2"/>
    </row>
    <row r="4915" spans="11:12">
      <c r="K4915" s="2"/>
    </row>
    <row r="4916" spans="11:12">
      <c r="K4916" s="2"/>
    </row>
    <row r="4917" spans="11:12">
      <c r="K4917" s="2"/>
      <c r="L4917" s="2"/>
    </row>
    <row r="4918" spans="11:12">
      <c r="K4918" s="2"/>
    </row>
    <row r="4919" spans="11:12">
      <c r="K4919" s="2"/>
    </row>
    <row r="4920" spans="11:12">
      <c r="K4920" s="2"/>
      <c r="L4920" s="2"/>
    </row>
    <row r="4921" spans="11:12">
      <c r="K4921" s="2"/>
    </row>
    <row r="4922" spans="11:12">
      <c r="K4922" s="2"/>
    </row>
    <row r="4923" spans="11:12">
      <c r="K4923" s="2"/>
    </row>
    <row r="4924" spans="11:12">
      <c r="K4924" s="2"/>
    </row>
    <row r="4925" spans="11:12">
      <c r="K4925" s="2"/>
    </row>
    <row r="4926" spans="11:12">
      <c r="K4926" s="2"/>
    </row>
    <row r="4927" spans="11:12">
      <c r="K4927" s="2"/>
    </row>
    <row r="4928" spans="11:12">
      <c r="K4928" s="2"/>
    </row>
    <row r="4929" spans="11:12">
      <c r="K4929" s="2"/>
    </row>
    <row r="4930" spans="11:12">
      <c r="K4930" s="2"/>
    </row>
    <row r="4931" spans="11:12">
      <c r="K4931" s="2"/>
    </row>
    <row r="4932" spans="11:12">
      <c r="K4932" s="2"/>
    </row>
    <row r="4933" spans="11:12">
      <c r="K4933" s="2"/>
    </row>
    <row r="4934" spans="11:12">
      <c r="K4934" s="2"/>
    </row>
    <row r="4935" spans="11:12">
      <c r="K4935" s="2"/>
    </row>
    <row r="4936" spans="11:12">
      <c r="K4936" s="2"/>
    </row>
    <row r="4937" spans="11:12">
      <c r="K4937" s="2"/>
      <c r="L4937" s="2"/>
    </row>
    <row r="4938" spans="11:12">
      <c r="K4938" s="2"/>
    </row>
    <row r="4939" spans="11:12">
      <c r="K4939" s="2"/>
    </row>
    <row r="4940" spans="11:12">
      <c r="K4940" s="2"/>
      <c r="L4940" s="2"/>
    </row>
    <row r="4941" spans="11:12">
      <c r="K4941" s="2"/>
    </row>
    <row r="4942" spans="11:12">
      <c r="K4942" s="2"/>
    </row>
    <row r="4943" spans="11:12">
      <c r="K4943" s="2"/>
    </row>
    <row r="4944" spans="11:12">
      <c r="K4944" s="2"/>
    </row>
    <row r="4945" spans="11:12">
      <c r="K4945" s="2"/>
    </row>
    <row r="4946" spans="11:12">
      <c r="K4946" s="2"/>
    </row>
    <row r="4947" spans="11:12">
      <c r="K4947" s="2"/>
    </row>
    <row r="4948" spans="11:12">
      <c r="K4948" s="2"/>
    </row>
    <row r="4949" spans="11:12">
      <c r="K4949" s="2"/>
      <c r="L4949" s="2"/>
    </row>
    <row r="4950" spans="11:12">
      <c r="K4950" s="2"/>
      <c r="L4950" s="2"/>
    </row>
    <row r="4951" spans="11:12">
      <c r="K4951" s="2"/>
      <c r="L4951" s="2"/>
    </row>
    <row r="4952" spans="11:12">
      <c r="K4952" s="2"/>
      <c r="L4952" s="2"/>
    </row>
    <row r="4953" spans="11:12">
      <c r="K4953" s="2"/>
      <c r="L4953" s="2"/>
    </row>
    <row r="4954" spans="11:12">
      <c r="K4954" s="2"/>
      <c r="L4954" s="2"/>
    </row>
    <row r="4955" spans="11:12">
      <c r="K4955" s="2"/>
    </row>
    <row r="4956" spans="11:12">
      <c r="K4956" s="2"/>
    </row>
    <row r="4957" spans="11:12">
      <c r="K4957" s="2"/>
    </row>
    <row r="4958" spans="11:12">
      <c r="K4958" s="2"/>
    </row>
    <row r="4959" spans="11:12">
      <c r="K4959" s="2"/>
    </row>
    <row r="4960" spans="11:12">
      <c r="K4960" s="2"/>
    </row>
    <row r="4961" spans="11:12">
      <c r="K4961" s="2"/>
    </row>
    <row r="4962" spans="11:12">
      <c r="K4962" s="2"/>
    </row>
    <row r="4963" spans="11:12">
      <c r="K4963" s="2"/>
    </row>
    <row r="4964" spans="11:12">
      <c r="K4964" s="2"/>
    </row>
    <row r="4965" spans="11:12">
      <c r="K4965" s="2"/>
      <c r="L4965" s="2"/>
    </row>
    <row r="4966" spans="11:12">
      <c r="K4966" s="2"/>
      <c r="L4966" s="2"/>
    </row>
    <row r="4967" spans="11:12">
      <c r="K4967" s="2"/>
      <c r="L4967" s="2"/>
    </row>
    <row r="4968" spans="11:12">
      <c r="K4968" s="2"/>
    </row>
    <row r="4969" spans="11:12">
      <c r="K4969" s="2"/>
    </row>
    <row r="4970" spans="11:12">
      <c r="K4970" s="2"/>
    </row>
    <row r="4971" spans="11:12">
      <c r="K4971" s="2"/>
    </row>
    <row r="4972" spans="11:12">
      <c r="K4972" s="2"/>
    </row>
    <row r="4973" spans="11:12">
      <c r="K4973" s="2"/>
    </row>
    <row r="4974" spans="11:12">
      <c r="K4974" s="2"/>
      <c r="L4974" s="2"/>
    </row>
    <row r="4975" spans="11:12">
      <c r="K4975" s="2"/>
    </row>
    <row r="4976" spans="11:12">
      <c r="K4976" s="2"/>
    </row>
    <row r="4977" spans="11:12">
      <c r="K4977" s="2"/>
    </row>
    <row r="4978" spans="11:12">
      <c r="K4978" s="2"/>
    </row>
    <row r="4979" spans="11:12">
      <c r="K4979" s="2"/>
    </row>
    <row r="4980" spans="11:12">
      <c r="K4980" s="2"/>
    </row>
    <row r="4981" spans="11:12">
      <c r="K4981" s="2"/>
    </row>
    <row r="4982" spans="11:12">
      <c r="K4982" s="2"/>
    </row>
    <row r="4983" spans="11:12">
      <c r="K4983" s="2"/>
    </row>
    <row r="4984" spans="11:12">
      <c r="K4984" s="2"/>
    </row>
    <row r="4985" spans="11:12">
      <c r="K4985" s="2"/>
    </row>
    <row r="4986" spans="11:12">
      <c r="K4986" s="2"/>
    </row>
    <row r="4987" spans="11:12">
      <c r="K4987" s="2"/>
      <c r="L4987" s="2"/>
    </row>
    <row r="4988" spans="11:12">
      <c r="K4988" s="2"/>
    </row>
    <row r="4989" spans="11:12">
      <c r="K4989" s="2"/>
    </row>
    <row r="4990" spans="11:12">
      <c r="K4990" s="2"/>
    </row>
    <row r="4991" spans="11:12">
      <c r="K4991" s="2"/>
    </row>
    <row r="4992" spans="11:12">
      <c r="K4992" s="2"/>
      <c r="L4992" s="2"/>
    </row>
    <row r="4993" spans="11:12">
      <c r="K4993" s="2"/>
      <c r="L4993" s="2"/>
    </row>
    <row r="4994" spans="11:12">
      <c r="K4994" s="2"/>
    </row>
    <row r="4995" spans="11:12">
      <c r="K4995" s="2"/>
    </row>
    <row r="4996" spans="11:12">
      <c r="K4996" s="2"/>
    </row>
    <row r="4997" spans="11:12">
      <c r="K4997" s="2"/>
    </row>
    <row r="4998" spans="11:12">
      <c r="K4998" s="2"/>
    </row>
    <row r="4999" spans="11:12">
      <c r="K4999" s="2"/>
    </row>
    <row r="5000" spans="11:12">
      <c r="K5000" s="2"/>
    </row>
    <row r="5001" spans="11:12">
      <c r="K5001" s="2"/>
    </row>
    <row r="5002" spans="11:12">
      <c r="K5002" s="2"/>
    </row>
    <row r="5003" spans="11:12">
      <c r="K5003" s="2"/>
    </row>
    <row r="5004" spans="11:12">
      <c r="K5004" s="2"/>
    </row>
    <row r="5005" spans="11:12">
      <c r="K5005" s="2"/>
    </row>
    <row r="5006" spans="11:12">
      <c r="K5006" s="2"/>
    </row>
    <row r="5007" spans="11:12">
      <c r="K5007" s="2"/>
    </row>
    <row r="5008" spans="11:12">
      <c r="K5008" s="2"/>
    </row>
    <row r="5009" spans="11:12">
      <c r="K5009" s="2"/>
    </row>
    <row r="5010" spans="11:12">
      <c r="K5010" s="2"/>
      <c r="L5010" s="2"/>
    </row>
    <row r="5011" spans="11:12">
      <c r="K5011" s="2"/>
    </row>
    <row r="5012" spans="11:12">
      <c r="K5012" s="2"/>
    </row>
    <row r="5013" spans="11:12">
      <c r="K5013" s="2"/>
    </row>
    <row r="5014" spans="11:12">
      <c r="K5014" s="2"/>
    </row>
    <row r="5015" spans="11:12">
      <c r="K5015" s="2"/>
    </row>
    <row r="5016" spans="11:12">
      <c r="K5016" s="2"/>
    </row>
    <row r="5017" spans="11:12">
      <c r="K5017" s="2"/>
    </row>
    <row r="5018" spans="11:12">
      <c r="K5018" s="2"/>
    </row>
    <row r="5019" spans="11:12">
      <c r="K5019" s="2"/>
    </row>
    <row r="5020" spans="11:12">
      <c r="K5020" s="2"/>
    </row>
    <row r="5021" spans="11:12">
      <c r="K5021" s="2"/>
    </row>
    <row r="5022" spans="11:12">
      <c r="K5022" s="2"/>
    </row>
    <row r="5023" spans="11:12">
      <c r="K5023" s="2"/>
    </row>
    <row r="5024" spans="11:12">
      <c r="K5024" s="2"/>
    </row>
    <row r="5025" spans="11:12">
      <c r="K5025" s="2"/>
    </row>
    <row r="5026" spans="11:12">
      <c r="K5026" s="2"/>
    </row>
    <row r="5027" spans="11:12">
      <c r="K5027" s="2"/>
    </row>
    <row r="5028" spans="11:12">
      <c r="K5028" s="2"/>
    </row>
    <row r="5029" spans="11:12">
      <c r="K5029" s="2"/>
    </row>
    <row r="5030" spans="11:12">
      <c r="K5030" s="2"/>
    </row>
    <row r="5031" spans="11:12">
      <c r="K5031" s="2"/>
    </row>
    <row r="5032" spans="11:12">
      <c r="K5032" s="2"/>
    </row>
    <row r="5033" spans="11:12">
      <c r="K5033" s="2"/>
    </row>
    <row r="5034" spans="11:12">
      <c r="K5034" s="2"/>
    </row>
    <row r="5035" spans="11:12">
      <c r="K5035" s="2"/>
    </row>
    <row r="5036" spans="11:12">
      <c r="K5036" s="2"/>
    </row>
    <row r="5037" spans="11:12">
      <c r="K5037" s="2"/>
      <c r="L5037" s="2"/>
    </row>
    <row r="5038" spans="11:12">
      <c r="K5038" s="2"/>
    </row>
    <row r="5039" spans="11:12">
      <c r="K5039" s="2"/>
    </row>
    <row r="5040" spans="11:12">
      <c r="K5040" s="2"/>
    </row>
    <row r="5041" spans="11:12">
      <c r="K5041" s="2"/>
    </row>
    <row r="5042" spans="11:12">
      <c r="K5042" s="2"/>
    </row>
    <row r="5043" spans="11:12">
      <c r="K5043" s="2"/>
    </row>
    <row r="5044" spans="11:12">
      <c r="K5044" s="2"/>
    </row>
    <row r="5045" spans="11:12">
      <c r="K5045" s="2"/>
    </row>
    <row r="5046" spans="11:12">
      <c r="K5046" s="2"/>
      <c r="L5046" s="2"/>
    </row>
    <row r="5047" spans="11:12">
      <c r="K5047" s="2"/>
    </row>
    <row r="5048" spans="11:12">
      <c r="K5048" s="2"/>
    </row>
    <row r="5049" spans="11:12">
      <c r="K5049" s="2"/>
    </row>
    <row r="5050" spans="11:12">
      <c r="K5050" s="2"/>
    </row>
    <row r="5051" spans="11:12">
      <c r="K5051" s="2"/>
    </row>
    <row r="5052" spans="11:12">
      <c r="K5052" s="2"/>
    </row>
    <row r="5053" spans="11:12">
      <c r="K5053" s="2"/>
    </row>
    <row r="5054" spans="11:12">
      <c r="K5054" s="2"/>
    </row>
    <row r="5055" spans="11:12">
      <c r="K5055" s="2"/>
    </row>
    <row r="5056" spans="11:12">
      <c r="K5056" s="2"/>
    </row>
    <row r="5057" spans="11:12">
      <c r="K5057" s="2"/>
    </row>
    <row r="5058" spans="11:12">
      <c r="K5058" s="2"/>
    </row>
    <row r="5059" spans="11:12">
      <c r="K5059" s="2"/>
      <c r="L5059" s="2"/>
    </row>
    <row r="5060" spans="11:12">
      <c r="K5060" s="2"/>
    </row>
    <row r="5061" spans="11:12">
      <c r="K5061" s="2"/>
    </row>
    <row r="5062" spans="11:12">
      <c r="K5062" s="2"/>
    </row>
    <row r="5063" spans="11:12">
      <c r="K5063" s="2"/>
    </row>
    <row r="5064" spans="11:12">
      <c r="K5064" s="2"/>
    </row>
    <row r="5065" spans="11:12">
      <c r="K5065" s="2"/>
    </row>
    <row r="5066" spans="11:12">
      <c r="K5066" s="2"/>
    </row>
    <row r="5067" spans="11:12">
      <c r="K5067" s="2"/>
    </row>
    <row r="5068" spans="11:12">
      <c r="K5068" s="2"/>
    </row>
    <row r="5069" spans="11:12">
      <c r="K5069" s="2"/>
    </row>
    <row r="5070" spans="11:12">
      <c r="K5070" s="2"/>
    </row>
    <row r="5071" spans="11:12">
      <c r="K5071" s="2"/>
    </row>
    <row r="5072" spans="11:12">
      <c r="K5072" s="2"/>
    </row>
    <row r="5073" spans="11:12">
      <c r="K5073" s="2"/>
      <c r="L5073" s="2"/>
    </row>
    <row r="5074" spans="11:12">
      <c r="K5074" s="2"/>
    </row>
    <row r="5075" spans="11:12">
      <c r="K5075" s="2"/>
    </row>
    <row r="5076" spans="11:12">
      <c r="K5076" s="2"/>
    </row>
    <row r="5077" spans="11:12">
      <c r="K5077" s="2"/>
    </row>
    <row r="5078" spans="11:12">
      <c r="K5078" s="2"/>
    </row>
    <row r="5079" spans="11:12">
      <c r="K5079" s="2"/>
    </row>
    <row r="5080" spans="11:12">
      <c r="K5080" s="2"/>
    </row>
    <row r="5081" spans="11:12">
      <c r="K5081" s="2"/>
      <c r="L5081" s="2"/>
    </row>
    <row r="5082" spans="11:12">
      <c r="K5082" s="2"/>
    </row>
    <row r="5083" spans="11:12">
      <c r="K5083" s="2"/>
    </row>
    <row r="5084" spans="11:12">
      <c r="K5084" s="2"/>
    </row>
    <row r="5085" spans="11:12">
      <c r="K5085" s="2"/>
    </row>
    <row r="5086" spans="11:12">
      <c r="K5086" s="2"/>
    </row>
    <row r="5087" spans="11:12">
      <c r="K5087" s="2"/>
    </row>
    <row r="5088" spans="11:12">
      <c r="K5088" s="2"/>
    </row>
    <row r="5089" spans="11:12">
      <c r="K5089" s="2"/>
    </row>
    <row r="5090" spans="11:12">
      <c r="K5090" s="2"/>
    </row>
    <row r="5091" spans="11:12">
      <c r="K5091" s="2"/>
    </row>
    <row r="5092" spans="11:12">
      <c r="K5092" s="2"/>
    </row>
    <row r="5093" spans="11:12">
      <c r="K5093" s="2"/>
    </row>
    <row r="5094" spans="11:12">
      <c r="K5094" s="2"/>
    </row>
    <row r="5095" spans="11:12">
      <c r="K5095" s="2"/>
      <c r="L5095" s="2"/>
    </row>
    <row r="5096" spans="11:12">
      <c r="K5096" s="2"/>
      <c r="L5096" s="2"/>
    </row>
    <row r="5097" spans="11:12">
      <c r="K5097" s="2"/>
    </row>
    <row r="5098" spans="11:12">
      <c r="K5098" s="2"/>
    </row>
    <row r="5099" spans="11:12">
      <c r="K5099" s="2"/>
      <c r="L5099" s="2"/>
    </row>
    <row r="5100" spans="11:12">
      <c r="K5100" s="2"/>
      <c r="L5100" s="2"/>
    </row>
    <row r="5101" spans="11:12">
      <c r="K5101" s="2"/>
      <c r="L5101" s="2"/>
    </row>
    <row r="5102" spans="11:12">
      <c r="K5102" s="2"/>
    </row>
    <row r="5103" spans="11:12">
      <c r="K5103" s="2"/>
    </row>
    <row r="5104" spans="11:12">
      <c r="K5104" s="2"/>
    </row>
    <row r="5105" spans="11:11">
      <c r="K5105" s="2"/>
    </row>
    <row r="5106" spans="11:11">
      <c r="K5106" s="2"/>
    </row>
    <row r="5107" spans="11:11">
      <c r="K5107" s="2"/>
    </row>
    <row r="5108" spans="11:11">
      <c r="K5108" s="2"/>
    </row>
    <row r="5109" spans="11:11">
      <c r="K5109" s="2"/>
    </row>
    <row r="5110" spans="11:11">
      <c r="K5110" s="2"/>
    </row>
    <row r="5111" spans="11:11">
      <c r="K5111" s="2"/>
    </row>
    <row r="5112" spans="11:11">
      <c r="K5112" s="2"/>
    </row>
    <row r="5113" spans="11:11">
      <c r="K5113" s="2"/>
    </row>
    <row r="5114" spans="11:11">
      <c r="K5114" s="2"/>
    </row>
    <row r="5115" spans="11:11">
      <c r="K5115" s="2"/>
    </row>
    <row r="5116" spans="11:11">
      <c r="K5116" s="2"/>
    </row>
    <row r="5117" spans="11:11">
      <c r="K5117" s="2"/>
    </row>
    <row r="5118" spans="11:11">
      <c r="K5118" s="2"/>
    </row>
    <row r="5119" spans="11:11">
      <c r="K5119" s="2"/>
    </row>
    <row r="5120" spans="11:11">
      <c r="K5120" s="2"/>
    </row>
    <row r="5121" spans="11:11">
      <c r="K5121" s="2"/>
    </row>
    <row r="5122" spans="11:11">
      <c r="K5122" s="2"/>
    </row>
    <row r="5123" spans="11:11">
      <c r="K5123" s="2"/>
    </row>
    <row r="5124" spans="11:11">
      <c r="K5124" s="2"/>
    </row>
    <row r="5125" spans="11:11">
      <c r="K5125" s="2"/>
    </row>
    <row r="5126" spans="11:11">
      <c r="K5126" s="2"/>
    </row>
    <row r="5127" spans="11:11">
      <c r="K5127" s="2"/>
    </row>
    <row r="5128" spans="11:11">
      <c r="K5128" s="2"/>
    </row>
    <row r="5129" spans="11:11">
      <c r="K5129" s="2"/>
    </row>
    <row r="5130" spans="11:11">
      <c r="K5130" s="2"/>
    </row>
    <row r="5131" spans="11:11">
      <c r="K5131" s="2"/>
    </row>
    <row r="5132" spans="11:11">
      <c r="K5132" s="2"/>
    </row>
    <row r="5133" spans="11:11">
      <c r="K5133" s="2"/>
    </row>
    <row r="5134" spans="11:11">
      <c r="K5134" s="2"/>
    </row>
    <row r="5135" spans="11:11">
      <c r="K5135" s="2"/>
    </row>
    <row r="5136" spans="11:11">
      <c r="K5136" s="2"/>
    </row>
    <row r="5137" spans="11:12">
      <c r="K5137" s="2"/>
      <c r="L5137" s="2"/>
    </row>
    <row r="5138" spans="11:12">
      <c r="K5138" s="2"/>
      <c r="L5138" s="2"/>
    </row>
    <row r="5139" spans="11:12">
      <c r="K5139" s="2"/>
      <c r="L5139" s="2"/>
    </row>
    <row r="5140" spans="11:12">
      <c r="K5140" s="2"/>
      <c r="L5140" s="2"/>
    </row>
    <row r="5141" spans="11:12">
      <c r="K5141" s="2"/>
    </row>
    <row r="5142" spans="11:12">
      <c r="K5142" s="2"/>
      <c r="L5142" s="2"/>
    </row>
    <row r="5143" spans="11:12">
      <c r="K5143" s="2"/>
    </row>
    <row r="5144" spans="11:12">
      <c r="K5144" s="2"/>
    </row>
    <row r="5145" spans="11:12">
      <c r="K5145" s="2"/>
    </row>
    <row r="5146" spans="11:12">
      <c r="K5146" s="2"/>
    </row>
    <row r="5147" spans="11:12">
      <c r="K5147" s="2"/>
    </row>
    <row r="5148" spans="11:12">
      <c r="K5148" s="2"/>
    </row>
    <row r="5149" spans="11:12">
      <c r="K5149" s="2"/>
    </row>
    <row r="5150" spans="11:12">
      <c r="K5150" s="2"/>
    </row>
    <row r="5151" spans="11:12">
      <c r="K5151" s="2"/>
    </row>
    <row r="5152" spans="11:12">
      <c r="K5152" s="2"/>
      <c r="L5152" s="2"/>
    </row>
    <row r="5153" spans="11:12">
      <c r="K5153" s="2"/>
      <c r="L5153" s="2"/>
    </row>
    <row r="5154" spans="11:12">
      <c r="K5154" s="2"/>
    </row>
    <row r="5155" spans="11:12">
      <c r="K5155" s="2"/>
    </row>
    <row r="5156" spans="11:12">
      <c r="K5156" s="2"/>
    </row>
    <row r="5157" spans="11:12">
      <c r="K5157" s="2"/>
    </row>
    <row r="5158" spans="11:12">
      <c r="K5158" s="2"/>
      <c r="L5158" s="2"/>
    </row>
    <row r="5159" spans="11:12">
      <c r="K5159" s="2"/>
      <c r="L5159" s="2"/>
    </row>
    <row r="5160" spans="11:12">
      <c r="K5160" s="2"/>
    </row>
    <row r="5161" spans="11:12">
      <c r="K5161" s="2"/>
    </row>
    <row r="5162" spans="11:12">
      <c r="K5162" s="2"/>
      <c r="L5162" s="2"/>
    </row>
    <row r="5163" spans="11:12">
      <c r="K5163" s="2"/>
    </row>
    <row r="5164" spans="11:12">
      <c r="K5164" s="2"/>
    </row>
    <row r="5165" spans="11:12">
      <c r="K5165" s="2"/>
      <c r="L5165" s="2"/>
    </row>
    <row r="5166" spans="11:12">
      <c r="K5166" s="2"/>
    </row>
    <row r="5167" spans="11:12">
      <c r="K5167" s="2"/>
    </row>
    <row r="5168" spans="11:12">
      <c r="K5168" s="2"/>
    </row>
    <row r="5169" spans="11:12">
      <c r="K5169" s="2"/>
    </row>
    <row r="5170" spans="11:12">
      <c r="K5170" s="2"/>
    </row>
    <row r="5171" spans="11:12">
      <c r="K5171" s="2"/>
    </row>
    <row r="5172" spans="11:12">
      <c r="K5172" s="2"/>
    </row>
    <row r="5173" spans="11:12">
      <c r="K5173" s="2"/>
    </row>
    <row r="5174" spans="11:12">
      <c r="K5174" s="2"/>
    </row>
    <row r="5175" spans="11:12">
      <c r="K5175" s="2"/>
    </row>
    <row r="5176" spans="11:12">
      <c r="K5176" s="2"/>
    </row>
    <row r="5177" spans="11:12">
      <c r="K5177" s="2"/>
    </row>
    <row r="5178" spans="11:12">
      <c r="K5178" s="2"/>
    </row>
    <row r="5179" spans="11:12">
      <c r="K5179" s="2"/>
    </row>
    <row r="5180" spans="11:12">
      <c r="K5180" s="2"/>
      <c r="L5180" s="2"/>
    </row>
    <row r="5181" spans="11:12">
      <c r="K5181" s="2"/>
    </row>
    <row r="5182" spans="11:12">
      <c r="K5182" s="2"/>
    </row>
    <row r="5183" spans="11:12">
      <c r="K5183" s="2"/>
    </row>
    <row r="5184" spans="11:12">
      <c r="K5184" s="2"/>
    </row>
    <row r="5185" spans="11:12">
      <c r="K5185" s="2"/>
      <c r="L5185" s="2"/>
    </row>
    <row r="5186" spans="11:12">
      <c r="K5186" s="2"/>
    </row>
    <row r="5187" spans="11:12">
      <c r="K5187" s="2"/>
    </row>
    <row r="5188" spans="11:12">
      <c r="K5188" s="2"/>
    </row>
    <row r="5189" spans="11:12">
      <c r="K5189" s="2"/>
    </row>
    <row r="5190" spans="11:12">
      <c r="K5190" s="2"/>
    </row>
    <row r="5191" spans="11:12">
      <c r="K5191" s="2"/>
    </row>
    <row r="5192" spans="11:12">
      <c r="K5192" s="2"/>
    </row>
    <row r="5193" spans="11:12">
      <c r="K5193" s="2"/>
      <c r="L5193" s="2"/>
    </row>
    <row r="5194" spans="11:12">
      <c r="K5194" s="2"/>
    </row>
    <row r="5195" spans="11:12">
      <c r="K5195" s="2"/>
    </row>
    <row r="5196" spans="11:12">
      <c r="K5196" s="2"/>
      <c r="L5196" s="2"/>
    </row>
    <row r="5197" spans="11:12">
      <c r="K5197" s="2"/>
    </row>
    <row r="5198" spans="11:12">
      <c r="K5198" s="2"/>
    </row>
    <row r="5199" spans="11:12">
      <c r="K5199" s="2"/>
    </row>
    <row r="5200" spans="11:12">
      <c r="K5200" s="2"/>
    </row>
    <row r="5201" spans="11:12">
      <c r="K5201" s="2"/>
    </row>
    <row r="5202" spans="11:12">
      <c r="K5202" s="2"/>
    </row>
    <row r="5203" spans="11:12">
      <c r="K5203" s="2"/>
    </row>
    <row r="5204" spans="11:12">
      <c r="K5204" s="2"/>
    </row>
    <row r="5205" spans="11:12">
      <c r="K5205" s="2"/>
    </row>
    <row r="5206" spans="11:12">
      <c r="K5206" s="2"/>
    </row>
    <row r="5207" spans="11:12">
      <c r="K5207" s="2"/>
    </row>
    <row r="5208" spans="11:12">
      <c r="K5208" s="2"/>
    </row>
    <row r="5209" spans="11:12">
      <c r="K5209" s="2"/>
    </row>
    <row r="5210" spans="11:12">
      <c r="K5210" s="2"/>
    </row>
    <row r="5211" spans="11:12">
      <c r="K5211" s="2"/>
    </row>
    <row r="5212" spans="11:12">
      <c r="K5212" s="2"/>
    </row>
    <row r="5213" spans="11:12">
      <c r="K5213" s="2"/>
    </row>
    <row r="5214" spans="11:12">
      <c r="K5214" s="2"/>
    </row>
    <row r="5215" spans="11:12">
      <c r="K5215" s="2"/>
    </row>
    <row r="5216" spans="11:12">
      <c r="K5216" s="2"/>
      <c r="L5216" s="2"/>
    </row>
    <row r="5217" spans="11:12">
      <c r="K5217" s="2"/>
      <c r="L5217" s="2"/>
    </row>
    <row r="5218" spans="11:12">
      <c r="K5218" s="2"/>
      <c r="L5218" s="2"/>
    </row>
    <row r="5219" spans="11:12">
      <c r="K5219" s="2"/>
    </row>
    <row r="5220" spans="11:12">
      <c r="K5220" s="2"/>
    </row>
    <row r="5221" spans="11:12">
      <c r="K5221" s="2"/>
    </row>
    <row r="5222" spans="11:12">
      <c r="K5222" s="2"/>
    </row>
    <row r="5223" spans="11:12">
      <c r="K5223" s="2"/>
    </row>
    <row r="5224" spans="11:12">
      <c r="K5224" s="2"/>
    </row>
    <row r="5225" spans="11:12">
      <c r="K5225" s="2"/>
    </row>
    <row r="5226" spans="11:12">
      <c r="K5226" s="2"/>
    </row>
    <row r="5227" spans="11:12">
      <c r="K5227" s="2"/>
    </row>
    <row r="5228" spans="11:12">
      <c r="K5228" s="2"/>
    </row>
    <row r="5229" spans="11:12">
      <c r="K5229" s="2"/>
    </row>
    <row r="5230" spans="11:12">
      <c r="K5230" s="2"/>
    </row>
    <row r="5231" spans="11:12">
      <c r="K5231" s="2"/>
    </row>
    <row r="5232" spans="11:12">
      <c r="K5232" s="2"/>
    </row>
    <row r="5233" spans="11:11">
      <c r="K5233" s="2"/>
    </row>
    <row r="5234" spans="11:11">
      <c r="K5234" s="2"/>
    </row>
    <row r="5235" spans="11:11">
      <c r="K5235" s="2"/>
    </row>
    <row r="5236" spans="11:11">
      <c r="K5236" s="2"/>
    </row>
    <row r="5237" spans="11:11">
      <c r="K5237" s="2"/>
    </row>
    <row r="5238" spans="11:11">
      <c r="K5238" s="2"/>
    </row>
    <row r="5239" spans="11:11">
      <c r="K5239" s="2"/>
    </row>
    <row r="5240" spans="11:11">
      <c r="K5240" s="2"/>
    </row>
    <row r="5241" spans="11:11">
      <c r="K5241" s="2"/>
    </row>
    <row r="5242" spans="11:11">
      <c r="K5242" s="2"/>
    </row>
    <row r="5243" spans="11:11">
      <c r="K5243" s="2"/>
    </row>
    <row r="5244" spans="11:11">
      <c r="K5244" s="2"/>
    </row>
    <row r="5245" spans="11:11">
      <c r="K5245" s="2"/>
    </row>
    <row r="5246" spans="11:11">
      <c r="K5246" s="2"/>
    </row>
    <row r="5247" spans="11:11">
      <c r="K5247" s="2"/>
    </row>
    <row r="5248" spans="11:11">
      <c r="K5248" s="2"/>
    </row>
    <row r="5249" spans="11:12">
      <c r="K5249" s="2"/>
    </row>
    <row r="5250" spans="11:12">
      <c r="K5250" s="2"/>
    </row>
    <row r="5251" spans="11:12">
      <c r="K5251" s="2"/>
    </row>
    <row r="5252" spans="11:12">
      <c r="K5252" s="2"/>
      <c r="L5252" s="2"/>
    </row>
    <row r="5253" spans="11:12">
      <c r="K5253" s="2"/>
    </row>
    <row r="5254" spans="11:12">
      <c r="K5254" s="2"/>
    </row>
    <row r="5255" spans="11:12">
      <c r="K5255" s="2"/>
    </row>
    <row r="5256" spans="11:12">
      <c r="K5256" s="2"/>
      <c r="L5256" s="2"/>
    </row>
    <row r="5257" spans="11:12">
      <c r="K5257" s="2"/>
      <c r="L5257" s="2"/>
    </row>
    <row r="5258" spans="11:12">
      <c r="K5258" s="2"/>
    </row>
    <row r="5259" spans="11:12">
      <c r="K5259" s="2"/>
      <c r="L5259" s="2"/>
    </row>
    <row r="5260" spans="11:12">
      <c r="K5260" s="2"/>
    </row>
    <row r="5261" spans="11:12">
      <c r="K5261" s="2"/>
    </row>
    <row r="5262" spans="11:12">
      <c r="K5262" s="2"/>
    </row>
    <row r="5263" spans="11:12">
      <c r="K5263" s="2"/>
    </row>
    <row r="5264" spans="11:12">
      <c r="K5264" s="2"/>
    </row>
    <row r="5265" spans="11:12">
      <c r="K5265" s="2"/>
    </row>
    <row r="5266" spans="11:12">
      <c r="K5266" s="2"/>
    </row>
    <row r="5267" spans="11:12">
      <c r="K5267" s="2"/>
    </row>
    <row r="5268" spans="11:12">
      <c r="K5268" s="2"/>
    </row>
    <row r="5269" spans="11:12">
      <c r="K5269" s="2"/>
    </row>
    <row r="5270" spans="11:12">
      <c r="K5270" s="2"/>
      <c r="L5270" s="2"/>
    </row>
    <row r="5271" spans="11:12">
      <c r="K5271" s="2"/>
      <c r="L5271" s="2"/>
    </row>
    <row r="5272" spans="11:12">
      <c r="K5272" s="2"/>
      <c r="L5272" s="2"/>
    </row>
    <row r="5273" spans="11:12">
      <c r="K5273" s="2"/>
      <c r="L5273" s="2"/>
    </row>
    <row r="5274" spans="11:12">
      <c r="K5274" s="2"/>
      <c r="L5274" s="2"/>
    </row>
    <row r="5275" spans="11:12">
      <c r="K5275" s="2"/>
      <c r="L5275" s="2"/>
    </row>
    <row r="5276" spans="11:12">
      <c r="K5276" s="2"/>
      <c r="L5276" s="2"/>
    </row>
    <row r="5277" spans="11:12">
      <c r="K5277" s="2"/>
    </row>
    <row r="5278" spans="11:12">
      <c r="K5278" s="2"/>
    </row>
    <row r="5279" spans="11:12">
      <c r="K5279" s="2"/>
    </row>
    <row r="5280" spans="11:12">
      <c r="K5280" s="2"/>
    </row>
    <row r="5281" spans="11:11">
      <c r="K5281" s="2"/>
    </row>
    <row r="5282" spans="11:11">
      <c r="K5282" s="2"/>
    </row>
    <row r="5283" spans="11:11">
      <c r="K5283" s="2"/>
    </row>
    <row r="5284" spans="11:11">
      <c r="K5284" s="2"/>
    </row>
    <row r="5285" spans="11:11">
      <c r="K5285" s="2"/>
    </row>
    <row r="5286" spans="11:11">
      <c r="K5286" s="2"/>
    </row>
    <row r="5287" spans="11:11">
      <c r="K5287" s="2"/>
    </row>
    <row r="5288" spans="11:11">
      <c r="K5288" s="2"/>
    </row>
    <row r="5289" spans="11:11">
      <c r="K5289" s="2"/>
    </row>
    <row r="5290" spans="11:11">
      <c r="K5290" s="2"/>
    </row>
    <row r="5291" spans="11:11">
      <c r="K5291" s="2"/>
    </row>
    <row r="5292" spans="11:11">
      <c r="K5292" s="2"/>
    </row>
    <row r="5293" spans="11:11">
      <c r="K5293" s="2"/>
    </row>
    <row r="5294" spans="11:11">
      <c r="K5294" s="2"/>
    </row>
    <row r="5295" spans="11:11">
      <c r="K5295" s="2"/>
    </row>
    <row r="5296" spans="11:11">
      <c r="K5296" s="2"/>
    </row>
    <row r="5297" spans="11:11">
      <c r="K5297" s="2"/>
    </row>
    <row r="5298" spans="11:11">
      <c r="K5298" s="2"/>
    </row>
    <row r="5299" spans="11:11">
      <c r="K5299" s="2"/>
    </row>
    <row r="5300" spans="11:11">
      <c r="K5300" s="2"/>
    </row>
    <row r="5301" spans="11:11">
      <c r="K5301" s="2"/>
    </row>
    <row r="5302" spans="11:11">
      <c r="K5302" s="2"/>
    </row>
    <row r="5303" spans="11:11">
      <c r="K5303" s="2"/>
    </row>
    <row r="5304" spans="11:11">
      <c r="K5304" s="2"/>
    </row>
    <row r="5305" spans="11:11">
      <c r="K5305" s="2"/>
    </row>
    <row r="5306" spans="11:11">
      <c r="K5306" s="2"/>
    </row>
    <row r="5307" spans="11:11">
      <c r="K5307" s="2"/>
    </row>
    <row r="5308" spans="11:11">
      <c r="K5308" s="2"/>
    </row>
    <row r="5309" spans="11:11">
      <c r="K5309" s="2"/>
    </row>
    <row r="5310" spans="11:11">
      <c r="K5310" s="2"/>
    </row>
    <row r="5311" spans="11:11">
      <c r="K5311" s="2"/>
    </row>
    <row r="5312" spans="11:11">
      <c r="K5312" s="2"/>
    </row>
    <row r="5313" spans="11:11">
      <c r="K5313" s="2"/>
    </row>
    <row r="5314" spans="11:11">
      <c r="K5314" s="2"/>
    </row>
    <row r="5315" spans="11:11">
      <c r="K5315" s="2"/>
    </row>
    <row r="5316" spans="11:11">
      <c r="K5316" s="2"/>
    </row>
    <row r="5317" spans="11:11">
      <c r="K5317" s="2"/>
    </row>
    <row r="5318" spans="11:11">
      <c r="K5318" s="2"/>
    </row>
    <row r="5319" spans="11:11">
      <c r="K5319" s="2"/>
    </row>
    <row r="5320" spans="11:11">
      <c r="K5320" s="2"/>
    </row>
    <row r="5321" spans="11:11">
      <c r="K5321" s="2"/>
    </row>
    <row r="5322" spans="11:11">
      <c r="K5322" s="2"/>
    </row>
    <row r="5323" spans="11:11">
      <c r="K5323" s="2"/>
    </row>
    <row r="5324" spans="11:11">
      <c r="K5324" s="2"/>
    </row>
    <row r="5325" spans="11:11">
      <c r="K5325" s="2"/>
    </row>
    <row r="5326" spans="11:11">
      <c r="K5326" s="2"/>
    </row>
    <row r="5327" spans="11:11">
      <c r="K5327" s="2"/>
    </row>
    <row r="5328" spans="11:11">
      <c r="K5328" s="2"/>
    </row>
    <row r="5329" spans="11:11">
      <c r="K5329" s="2"/>
    </row>
    <row r="5330" spans="11:11">
      <c r="K5330" s="2"/>
    </row>
    <row r="5331" spans="11:11">
      <c r="K5331" s="2"/>
    </row>
    <row r="5332" spans="11:11">
      <c r="K5332" s="2"/>
    </row>
    <row r="5333" spans="11:11">
      <c r="K5333" s="2"/>
    </row>
    <row r="5334" spans="11:11">
      <c r="K5334" s="2"/>
    </row>
    <row r="5335" spans="11:11">
      <c r="K5335" s="2"/>
    </row>
    <row r="5336" spans="11:11">
      <c r="K5336" s="2"/>
    </row>
    <row r="5337" spans="11:11">
      <c r="K5337" s="2"/>
    </row>
    <row r="5338" spans="11:11">
      <c r="K5338" s="2"/>
    </row>
    <row r="5339" spans="11:11">
      <c r="K5339" s="2"/>
    </row>
    <row r="5340" spans="11:11">
      <c r="K5340" s="2"/>
    </row>
    <row r="5341" spans="11:11">
      <c r="K5341" s="2"/>
    </row>
    <row r="5342" spans="11:11">
      <c r="K5342" s="2"/>
    </row>
    <row r="5343" spans="11:11">
      <c r="K5343" s="2"/>
    </row>
    <row r="5344" spans="11:11">
      <c r="K5344" s="2"/>
    </row>
    <row r="5345" spans="11:12">
      <c r="K5345" s="2"/>
    </row>
    <row r="5346" spans="11:12">
      <c r="K5346" s="2"/>
    </row>
    <row r="5347" spans="11:12">
      <c r="K5347" s="2"/>
    </row>
    <row r="5348" spans="11:12">
      <c r="K5348" s="2"/>
    </row>
    <row r="5349" spans="11:12">
      <c r="K5349" s="2"/>
    </row>
    <row r="5350" spans="11:12">
      <c r="K5350" s="2"/>
      <c r="L5350" s="2"/>
    </row>
    <row r="5351" spans="11:12">
      <c r="K5351" s="2"/>
    </row>
    <row r="5352" spans="11:12">
      <c r="K5352" s="2"/>
    </row>
    <row r="5353" spans="11:12">
      <c r="K5353" s="2"/>
      <c r="L5353" s="2"/>
    </row>
    <row r="5354" spans="11:12">
      <c r="K5354" s="2"/>
    </row>
    <row r="5355" spans="11:12">
      <c r="K5355" s="2"/>
      <c r="L5355" s="2"/>
    </row>
    <row r="5356" spans="11:12">
      <c r="K5356" s="2"/>
    </row>
    <row r="5357" spans="11:12">
      <c r="K5357" s="2"/>
    </row>
    <row r="5358" spans="11:12">
      <c r="K5358" s="2"/>
    </row>
    <row r="5359" spans="11:12">
      <c r="K5359" s="2"/>
    </row>
    <row r="5360" spans="11:12">
      <c r="K5360" s="2"/>
    </row>
    <row r="5361" spans="11:12">
      <c r="K5361" s="2"/>
      <c r="L5361" s="2"/>
    </row>
    <row r="5362" spans="11:12">
      <c r="K5362" s="2"/>
    </row>
    <row r="5363" spans="11:12">
      <c r="K5363" s="2"/>
    </row>
    <row r="5364" spans="11:12">
      <c r="K5364" s="2"/>
      <c r="L5364" s="2"/>
    </row>
    <row r="5365" spans="11:12">
      <c r="K5365" s="2"/>
    </row>
    <row r="5366" spans="11:12">
      <c r="K5366" s="2"/>
    </row>
    <row r="5367" spans="11:12">
      <c r="K5367" s="2"/>
    </row>
    <row r="5368" spans="11:12">
      <c r="K5368" s="2"/>
    </row>
    <row r="5369" spans="11:12">
      <c r="K5369" s="2"/>
    </row>
    <row r="5370" spans="11:12">
      <c r="K5370" s="2"/>
    </row>
    <row r="5371" spans="11:12">
      <c r="K5371" s="2"/>
    </row>
    <row r="5372" spans="11:12">
      <c r="K5372" s="2"/>
    </row>
    <row r="5373" spans="11:12">
      <c r="K5373" s="2"/>
    </row>
    <row r="5374" spans="11:12">
      <c r="K5374" s="2"/>
    </row>
    <row r="5375" spans="11:12">
      <c r="K5375" s="2"/>
    </row>
    <row r="5376" spans="11:12">
      <c r="K5376" s="2"/>
    </row>
    <row r="5377" spans="11:12">
      <c r="K5377" s="2"/>
    </row>
    <row r="5378" spans="11:12">
      <c r="K5378" s="2"/>
      <c r="L5378" s="2"/>
    </row>
    <row r="5379" spans="11:12">
      <c r="K5379" s="2"/>
    </row>
    <row r="5380" spans="11:12">
      <c r="K5380" s="2"/>
      <c r="L5380" s="2"/>
    </row>
    <row r="5381" spans="11:12">
      <c r="K5381" s="2"/>
      <c r="L5381" s="2"/>
    </row>
    <row r="5382" spans="11:12">
      <c r="K5382" s="2"/>
      <c r="L5382" s="2"/>
    </row>
    <row r="5383" spans="11:12">
      <c r="K5383" s="2"/>
      <c r="L5383" s="2"/>
    </row>
    <row r="5384" spans="11:12">
      <c r="K5384" s="2"/>
      <c r="L5384" s="2"/>
    </row>
    <row r="5385" spans="11:12">
      <c r="K5385" s="2"/>
      <c r="L5385" s="2"/>
    </row>
    <row r="5386" spans="11:12">
      <c r="K5386" s="2"/>
      <c r="L5386" s="2"/>
    </row>
    <row r="5387" spans="11:12">
      <c r="K5387" s="2"/>
      <c r="L5387" s="2"/>
    </row>
    <row r="5388" spans="11:12">
      <c r="K5388" s="2"/>
      <c r="L5388" s="2"/>
    </row>
    <row r="5389" spans="11:12">
      <c r="K5389" s="2"/>
      <c r="L5389" s="2"/>
    </row>
    <row r="5390" spans="11:12">
      <c r="K5390" s="2"/>
      <c r="L5390" s="2"/>
    </row>
    <row r="5391" spans="11:12">
      <c r="K5391" s="2"/>
      <c r="L5391" s="2"/>
    </row>
    <row r="5392" spans="11:12">
      <c r="K5392" s="2"/>
    </row>
    <row r="5393" spans="11:11">
      <c r="K5393" s="2"/>
    </row>
    <row r="5394" spans="11:11">
      <c r="K5394" s="2"/>
    </row>
    <row r="5395" spans="11:11">
      <c r="K5395" s="2"/>
    </row>
    <row r="5396" spans="11:11">
      <c r="K5396" s="2"/>
    </row>
    <row r="5397" spans="11:11">
      <c r="K5397" s="2"/>
    </row>
    <row r="5398" spans="11:11">
      <c r="K5398" s="2"/>
    </row>
    <row r="5399" spans="11:11">
      <c r="K5399" s="2"/>
    </row>
    <row r="5400" spans="11:11">
      <c r="K5400" s="2"/>
    </row>
    <row r="5401" spans="11:11">
      <c r="K5401" s="2"/>
    </row>
    <row r="5402" spans="11:11">
      <c r="K5402" s="2"/>
    </row>
    <row r="5403" spans="11:11">
      <c r="K5403" s="2"/>
    </row>
    <row r="5404" spans="11:11">
      <c r="K5404" s="2"/>
    </row>
    <row r="5405" spans="11:11">
      <c r="K5405" s="2"/>
    </row>
    <row r="5406" spans="11:11">
      <c r="K5406" s="2"/>
    </row>
    <row r="5407" spans="11:11">
      <c r="K5407" s="2"/>
    </row>
    <row r="5408" spans="11:11">
      <c r="K5408" s="2"/>
    </row>
    <row r="5409" spans="11:11">
      <c r="K5409" s="2"/>
    </row>
    <row r="5410" spans="11:11">
      <c r="K5410" s="2"/>
    </row>
    <row r="5411" spans="11:11">
      <c r="K5411" s="2"/>
    </row>
    <row r="5412" spans="11:11">
      <c r="K5412" s="2"/>
    </row>
    <row r="5413" spans="11:11">
      <c r="K5413" s="2"/>
    </row>
    <row r="5414" spans="11:11">
      <c r="K5414" s="2"/>
    </row>
    <row r="5415" spans="11:11">
      <c r="K5415" s="2"/>
    </row>
    <row r="5416" spans="11:11">
      <c r="K5416" s="2"/>
    </row>
    <row r="5417" spans="11:11">
      <c r="K5417" s="2"/>
    </row>
    <row r="5418" spans="11:11">
      <c r="K5418" s="2"/>
    </row>
    <row r="5419" spans="11:11">
      <c r="K5419" s="2"/>
    </row>
    <row r="5420" spans="11:11">
      <c r="K5420" s="2"/>
    </row>
    <row r="5421" spans="11:11">
      <c r="K5421" s="2"/>
    </row>
    <row r="5422" spans="11:11">
      <c r="K5422" s="2"/>
    </row>
    <row r="5423" spans="11:11">
      <c r="K5423" s="2"/>
    </row>
    <row r="5424" spans="11:11">
      <c r="K5424" s="2"/>
    </row>
    <row r="5425" spans="11:11">
      <c r="K5425" s="2"/>
    </row>
    <row r="5426" spans="11:11">
      <c r="K5426" s="2"/>
    </row>
    <row r="5427" spans="11:11">
      <c r="K5427" s="2"/>
    </row>
    <row r="5428" spans="11:11">
      <c r="K5428" s="2"/>
    </row>
    <row r="5429" spans="11:11">
      <c r="K5429" s="2"/>
    </row>
    <row r="5430" spans="11:11">
      <c r="K5430" s="2"/>
    </row>
    <row r="5431" spans="11:11">
      <c r="K5431" s="2"/>
    </row>
    <row r="5432" spans="11:11">
      <c r="K5432" s="2"/>
    </row>
    <row r="5433" spans="11:11">
      <c r="K5433" s="2"/>
    </row>
    <row r="5434" spans="11:11">
      <c r="K5434" s="2"/>
    </row>
    <row r="5435" spans="11:11">
      <c r="K5435" s="2"/>
    </row>
    <row r="5436" spans="11:11">
      <c r="K5436" s="2"/>
    </row>
    <row r="5437" spans="11:11">
      <c r="K5437" s="2"/>
    </row>
    <row r="5438" spans="11:11">
      <c r="K5438" s="2"/>
    </row>
    <row r="5439" spans="11:11">
      <c r="K5439" s="2"/>
    </row>
    <row r="5440" spans="11:11">
      <c r="K5440" s="2"/>
    </row>
    <row r="5441" spans="11:12">
      <c r="K5441" s="2"/>
    </row>
    <row r="5442" spans="11:12">
      <c r="K5442" s="2"/>
    </row>
    <row r="5443" spans="11:12">
      <c r="K5443" s="2"/>
    </row>
    <row r="5444" spans="11:12">
      <c r="K5444" s="2"/>
    </row>
    <row r="5445" spans="11:12">
      <c r="K5445" s="2"/>
    </row>
    <row r="5446" spans="11:12">
      <c r="K5446" s="2"/>
    </row>
    <row r="5447" spans="11:12">
      <c r="K5447" s="2"/>
    </row>
    <row r="5448" spans="11:12">
      <c r="K5448" s="2"/>
      <c r="L5448" s="2"/>
    </row>
    <row r="5449" spans="11:12">
      <c r="K5449" s="2"/>
      <c r="L5449" s="2"/>
    </row>
    <row r="5450" spans="11:12">
      <c r="K5450" s="2"/>
      <c r="L5450" s="2"/>
    </row>
    <row r="5451" spans="11:12">
      <c r="K5451" s="2"/>
      <c r="L5451" s="2"/>
    </row>
    <row r="5452" spans="11:12">
      <c r="K5452" s="2"/>
      <c r="L5452" s="2"/>
    </row>
    <row r="5453" spans="11:12">
      <c r="K5453" s="2"/>
    </row>
    <row r="5454" spans="11:12">
      <c r="K5454" s="2"/>
    </row>
    <row r="5455" spans="11:12">
      <c r="K5455" s="2"/>
    </row>
    <row r="5456" spans="11:12">
      <c r="K5456" s="2"/>
    </row>
    <row r="5457" spans="11:11">
      <c r="K5457" s="2"/>
    </row>
    <row r="5458" spans="11:11">
      <c r="K5458" s="2"/>
    </row>
    <row r="5459" spans="11:11">
      <c r="K5459" s="2"/>
    </row>
    <row r="5460" spans="11:11">
      <c r="K5460" s="2"/>
    </row>
    <row r="5461" spans="11:11">
      <c r="K5461" s="2"/>
    </row>
    <row r="5462" spans="11:11">
      <c r="K5462" s="2"/>
    </row>
    <row r="5463" spans="11:11">
      <c r="K5463" s="2"/>
    </row>
    <row r="5464" spans="11:11">
      <c r="K5464" s="2"/>
    </row>
    <row r="5465" spans="11:11">
      <c r="K5465" s="2"/>
    </row>
    <row r="5466" spans="11:11">
      <c r="K5466" s="2"/>
    </row>
    <row r="5467" spans="11:11">
      <c r="K5467" s="2"/>
    </row>
    <row r="5468" spans="11:11">
      <c r="K5468" s="2"/>
    </row>
    <row r="5469" spans="11:11">
      <c r="K5469" s="2"/>
    </row>
    <row r="5470" spans="11:11">
      <c r="K5470" s="2"/>
    </row>
    <row r="5471" spans="11:11">
      <c r="K5471" s="2"/>
    </row>
    <row r="5472" spans="11:11">
      <c r="K5472" s="2"/>
    </row>
    <row r="5473" spans="11:12">
      <c r="K5473" s="2"/>
    </row>
    <row r="5474" spans="11:12">
      <c r="K5474" s="2"/>
    </row>
    <row r="5475" spans="11:12">
      <c r="K5475" s="2"/>
    </row>
    <row r="5476" spans="11:12">
      <c r="K5476" s="2"/>
    </row>
    <row r="5477" spans="11:12">
      <c r="K5477" s="2"/>
    </row>
    <row r="5478" spans="11:12">
      <c r="K5478" s="2"/>
    </row>
    <row r="5479" spans="11:12">
      <c r="K5479" s="2"/>
      <c r="L5479" s="2"/>
    </row>
    <row r="5480" spans="11:12">
      <c r="K5480" s="2"/>
    </row>
    <row r="5481" spans="11:12">
      <c r="K5481" s="2"/>
    </row>
    <row r="5482" spans="11:12">
      <c r="K5482" s="2"/>
      <c r="L5482" s="2"/>
    </row>
    <row r="5483" spans="11:12">
      <c r="K5483" s="2"/>
      <c r="L5483" s="2"/>
    </row>
    <row r="5484" spans="11:12">
      <c r="K5484" s="2"/>
    </row>
    <row r="5485" spans="11:12">
      <c r="K5485" s="2"/>
    </row>
    <row r="5486" spans="11:12">
      <c r="K5486" s="2"/>
    </row>
    <row r="5487" spans="11:12">
      <c r="K5487" s="2"/>
    </row>
    <row r="5488" spans="11:12">
      <c r="K5488" s="2"/>
    </row>
    <row r="5489" spans="11:11">
      <c r="K5489" s="2"/>
    </row>
    <row r="5490" spans="11:11">
      <c r="K5490" s="2"/>
    </row>
    <row r="5491" spans="11:11">
      <c r="K5491" s="2"/>
    </row>
    <row r="5492" spans="11:11">
      <c r="K5492" s="2"/>
    </row>
    <row r="5493" spans="11:11">
      <c r="K5493" s="2"/>
    </row>
    <row r="5494" spans="11:11">
      <c r="K5494" s="2"/>
    </row>
    <row r="5495" spans="11:11">
      <c r="K5495" s="2"/>
    </row>
    <row r="5496" spans="11:11">
      <c r="K5496" s="2"/>
    </row>
    <row r="5497" spans="11:11">
      <c r="K5497" s="2"/>
    </row>
    <row r="5498" spans="11:11">
      <c r="K5498" s="2"/>
    </row>
    <row r="5499" spans="11:11">
      <c r="K5499" s="2"/>
    </row>
    <row r="5500" spans="11:11">
      <c r="K5500" s="2"/>
    </row>
    <row r="5501" spans="11:11">
      <c r="K5501" s="2"/>
    </row>
    <row r="5502" spans="11:11">
      <c r="K5502" s="2"/>
    </row>
    <row r="5503" spans="11:11">
      <c r="K5503" s="2"/>
    </row>
    <row r="5504" spans="11:11">
      <c r="K5504" s="2"/>
    </row>
    <row r="5505" spans="11:12">
      <c r="K5505" s="2"/>
    </row>
    <row r="5506" spans="11:12">
      <c r="K5506" s="2"/>
    </row>
    <row r="5507" spans="11:12">
      <c r="K5507" s="2"/>
    </row>
    <row r="5508" spans="11:12">
      <c r="K5508" s="2"/>
    </row>
    <row r="5509" spans="11:12">
      <c r="K5509" s="2"/>
    </row>
    <row r="5510" spans="11:12">
      <c r="K5510" s="2"/>
    </row>
    <row r="5511" spans="11:12">
      <c r="K5511" s="2"/>
      <c r="L5511" s="2"/>
    </row>
    <row r="5512" spans="11:12">
      <c r="K5512" s="2"/>
    </row>
    <row r="5513" spans="11:12">
      <c r="K5513" s="2"/>
    </row>
    <row r="5514" spans="11:12">
      <c r="K5514" s="2"/>
    </row>
    <row r="5515" spans="11:12">
      <c r="K5515" s="2"/>
    </row>
    <row r="5516" spans="11:12">
      <c r="K5516" s="2"/>
    </row>
    <row r="5517" spans="11:12">
      <c r="K5517" s="2"/>
    </row>
    <row r="5518" spans="11:12">
      <c r="K5518" s="2"/>
    </row>
    <row r="5519" spans="11:12">
      <c r="K5519" s="2"/>
    </row>
    <row r="5520" spans="11:12">
      <c r="K5520" s="2"/>
    </row>
    <row r="5521" spans="11:12">
      <c r="K5521" s="2"/>
    </row>
    <row r="5522" spans="11:12">
      <c r="K5522" s="2"/>
    </row>
    <row r="5523" spans="11:12">
      <c r="K5523" s="2"/>
      <c r="L5523" s="2"/>
    </row>
    <row r="5524" spans="11:12">
      <c r="K5524" s="2"/>
    </row>
    <row r="5525" spans="11:12">
      <c r="K5525" s="2"/>
    </row>
    <row r="5526" spans="11:12">
      <c r="K5526" s="2"/>
      <c r="L5526" s="2"/>
    </row>
    <row r="5527" spans="11:12">
      <c r="K5527" s="2"/>
      <c r="L5527" s="2"/>
    </row>
    <row r="5528" spans="11:12">
      <c r="K5528" s="2"/>
    </row>
    <row r="5529" spans="11:12">
      <c r="K5529" s="2"/>
    </row>
    <row r="5530" spans="11:12">
      <c r="K5530" s="2"/>
    </row>
    <row r="5531" spans="11:12">
      <c r="K5531" s="2"/>
    </row>
    <row r="5532" spans="11:12">
      <c r="K5532" s="2"/>
    </row>
    <row r="5533" spans="11:12">
      <c r="K5533" s="2"/>
    </row>
    <row r="5534" spans="11:12">
      <c r="K5534" s="2"/>
      <c r="L5534" s="2"/>
    </row>
    <row r="5535" spans="11:12">
      <c r="K5535" s="2"/>
      <c r="L5535" s="2"/>
    </row>
    <row r="5536" spans="11:12">
      <c r="K5536" s="2"/>
      <c r="L5536" s="2"/>
    </row>
    <row r="5537" spans="11:12">
      <c r="K5537" s="2"/>
      <c r="L5537" s="2"/>
    </row>
    <row r="5538" spans="11:12">
      <c r="K5538" s="2"/>
      <c r="L5538" s="2"/>
    </row>
    <row r="5539" spans="11:12">
      <c r="K5539" s="2"/>
    </row>
    <row r="5540" spans="11:12">
      <c r="K5540" s="2"/>
    </row>
    <row r="5541" spans="11:12">
      <c r="K5541" s="2"/>
    </row>
    <row r="5542" spans="11:12">
      <c r="K5542" s="2"/>
    </row>
    <row r="5543" spans="11:12">
      <c r="K5543" s="2"/>
    </row>
    <row r="5544" spans="11:12">
      <c r="K5544" s="2"/>
    </row>
    <row r="5545" spans="11:12">
      <c r="K5545" s="2"/>
    </row>
    <row r="5546" spans="11:12">
      <c r="K5546" s="2"/>
    </row>
    <row r="5547" spans="11:12">
      <c r="K5547" s="2"/>
      <c r="L5547" s="2"/>
    </row>
    <row r="5548" spans="11:12">
      <c r="K5548" s="2"/>
    </row>
    <row r="5549" spans="11:12">
      <c r="K5549" s="2"/>
    </row>
    <row r="5550" spans="11:12">
      <c r="K5550" s="2"/>
    </row>
    <row r="5551" spans="11:12">
      <c r="K5551" s="2"/>
    </row>
    <row r="5552" spans="11:12">
      <c r="K5552" s="2"/>
    </row>
    <row r="5553" spans="11:12">
      <c r="K5553" s="2"/>
    </row>
    <row r="5554" spans="11:12">
      <c r="K5554" s="2"/>
    </row>
    <row r="5555" spans="11:12">
      <c r="K5555" s="2"/>
    </row>
    <row r="5556" spans="11:12">
      <c r="K5556" s="2"/>
      <c r="L5556" s="2"/>
    </row>
    <row r="5557" spans="11:12">
      <c r="K5557" s="2"/>
    </row>
    <row r="5558" spans="11:12">
      <c r="K5558" s="2"/>
    </row>
    <row r="5559" spans="11:12">
      <c r="K5559" s="2"/>
    </row>
    <row r="5560" spans="11:12">
      <c r="K5560" s="2"/>
    </row>
    <row r="5561" spans="11:12">
      <c r="K5561" s="2"/>
    </row>
    <row r="5562" spans="11:12">
      <c r="K5562" s="2"/>
    </row>
    <row r="5563" spans="11:12">
      <c r="K5563" s="2"/>
    </row>
    <row r="5564" spans="11:12">
      <c r="K5564" s="2"/>
    </row>
    <row r="5565" spans="11:12">
      <c r="K5565" s="2"/>
    </row>
    <row r="5566" spans="11:12">
      <c r="K5566" s="2"/>
      <c r="L5566" s="2"/>
    </row>
    <row r="5567" spans="11:12">
      <c r="K5567" s="2"/>
    </row>
    <row r="5568" spans="11:12">
      <c r="K5568" s="2"/>
    </row>
    <row r="5569" spans="11:12">
      <c r="K5569" s="2"/>
    </row>
    <row r="5570" spans="11:12">
      <c r="K5570" s="2"/>
    </row>
    <row r="5571" spans="11:12">
      <c r="K5571" s="2"/>
      <c r="L5571" s="2"/>
    </row>
    <row r="5572" spans="11:12">
      <c r="K5572" s="2"/>
      <c r="L5572" s="2"/>
    </row>
    <row r="5573" spans="11:12">
      <c r="K5573" s="2"/>
    </row>
    <row r="5574" spans="11:12">
      <c r="K5574" s="2"/>
    </row>
    <row r="5575" spans="11:12">
      <c r="K5575" s="2"/>
    </row>
    <row r="5576" spans="11:12">
      <c r="K5576" s="2"/>
    </row>
    <row r="5577" spans="11:12">
      <c r="K5577" s="2"/>
    </row>
    <row r="5578" spans="11:12">
      <c r="K5578" s="2"/>
    </row>
    <row r="5579" spans="11:12">
      <c r="K5579" s="2"/>
    </row>
    <row r="5580" spans="11:12">
      <c r="K5580" s="2"/>
    </row>
    <row r="5581" spans="11:12">
      <c r="K5581" s="2"/>
    </row>
    <row r="5582" spans="11:12">
      <c r="K5582" s="2"/>
    </row>
    <row r="5583" spans="11:12">
      <c r="K5583" s="2"/>
    </row>
    <row r="5584" spans="11:12">
      <c r="K5584" s="2"/>
    </row>
    <row r="5585" spans="11:12">
      <c r="K5585" s="2"/>
    </row>
    <row r="5586" spans="11:12">
      <c r="K5586" s="2"/>
    </row>
    <row r="5587" spans="11:12">
      <c r="K5587" s="2"/>
    </row>
    <row r="5588" spans="11:12">
      <c r="K5588" s="2"/>
    </row>
    <row r="5589" spans="11:12">
      <c r="K5589" s="2"/>
    </row>
    <row r="5590" spans="11:12">
      <c r="K5590" s="2"/>
      <c r="L5590" s="2"/>
    </row>
    <row r="5591" spans="11:12">
      <c r="K5591" s="2"/>
    </row>
    <row r="5592" spans="11:12">
      <c r="K5592" s="2"/>
    </row>
    <row r="5593" spans="11:12">
      <c r="K5593" s="2"/>
      <c r="L5593" s="2"/>
    </row>
    <row r="5594" spans="11:12">
      <c r="K5594" s="2"/>
    </row>
    <row r="5595" spans="11:12">
      <c r="K5595" s="2"/>
    </row>
    <row r="5596" spans="11:12">
      <c r="K5596" s="2"/>
    </row>
    <row r="5597" spans="11:12">
      <c r="K5597" s="2"/>
    </row>
    <row r="5598" spans="11:12">
      <c r="K5598" s="2"/>
    </row>
    <row r="5599" spans="11:12">
      <c r="K5599" s="2"/>
    </row>
    <row r="5600" spans="11:12">
      <c r="K5600" s="2"/>
    </row>
    <row r="5601" spans="11:12">
      <c r="K5601" s="2"/>
      <c r="L5601" s="2"/>
    </row>
    <row r="5602" spans="11:12">
      <c r="K5602" s="2"/>
      <c r="L5602" s="2"/>
    </row>
    <row r="5603" spans="11:12">
      <c r="K5603" s="2"/>
      <c r="L5603" s="2"/>
    </row>
    <row r="5604" spans="11:12">
      <c r="K5604" s="2"/>
    </row>
    <row r="5605" spans="11:12">
      <c r="K5605" s="2"/>
    </row>
    <row r="5606" spans="11:12">
      <c r="K5606" s="2"/>
    </row>
    <row r="5607" spans="11:12">
      <c r="K5607" s="2"/>
    </row>
    <row r="5608" spans="11:12">
      <c r="K5608" s="2"/>
    </row>
    <row r="5609" spans="11:12">
      <c r="K5609" s="2"/>
    </row>
    <row r="5610" spans="11:12">
      <c r="K5610" s="2"/>
    </row>
    <row r="5611" spans="11:12">
      <c r="K5611" s="2"/>
    </row>
    <row r="5612" spans="11:12">
      <c r="K5612" s="2"/>
    </row>
    <row r="5613" spans="11:12">
      <c r="K5613" s="2"/>
    </row>
    <row r="5614" spans="11:12">
      <c r="K5614" s="2"/>
    </row>
    <row r="5615" spans="11:12">
      <c r="K5615" s="2"/>
    </row>
    <row r="5616" spans="11:12">
      <c r="K5616" s="2"/>
    </row>
    <row r="5617" spans="10:12">
      <c r="K5617" s="2"/>
    </row>
    <row r="5618" spans="10:12">
      <c r="K5618" s="2"/>
    </row>
    <row r="5619" spans="10:12">
      <c r="K5619" s="2"/>
    </row>
    <row r="5620" spans="10:12">
      <c r="K5620" s="2"/>
    </row>
    <row r="5621" spans="10:12">
      <c r="K5621" s="2"/>
    </row>
    <row r="5622" spans="10:12">
      <c r="K5622" s="2"/>
    </row>
    <row r="5623" spans="10:12">
      <c r="K5623" s="2"/>
    </row>
    <row r="5624" spans="10:12">
      <c r="J5624" s="2"/>
      <c r="K5624" s="2"/>
    </row>
    <row r="5625" spans="10:12">
      <c r="K5625" s="2"/>
    </row>
    <row r="5626" spans="10:12">
      <c r="K5626" s="2"/>
    </row>
    <row r="5627" spans="10:12">
      <c r="K5627" s="2"/>
    </row>
    <row r="5628" spans="10:12">
      <c r="K5628" s="2"/>
    </row>
    <row r="5629" spans="10:12">
      <c r="K5629" s="2"/>
    </row>
    <row r="5630" spans="10:12">
      <c r="K5630" s="2"/>
    </row>
    <row r="5631" spans="10:12">
      <c r="K5631" s="2"/>
    </row>
    <row r="5632" spans="10:12">
      <c r="K5632" s="2"/>
      <c r="L5632" s="2"/>
    </row>
    <row r="5633" spans="11:11">
      <c r="K5633" s="2"/>
    </row>
    <row r="5634" spans="11:11">
      <c r="K5634" s="2"/>
    </row>
    <row r="5635" spans="11:11">
      <c r="K5635" s="2"/>
    </row>
    <row r="5636" spans="11:11">
      <c r="K5636" s="2"/>
    </row>
    <row r="5637" spans="11:11">
      <c r="K5637" s="2"/>
    </row>
    <row r="5638" spans="11:11">
      <c r="K5638" s="2"/>
    </row>
    <row r="5639" spans="11:11">
      <c r="K5639" s="2"/>
    </row>
    <row r="5640" spans="11:11">
      <c r="K5640" s="2"/>
    </row>
    <row r="5641" spans="11:11">
      <c r="K5641" s="2"/>
    </row>
    <row r="5642" spans="11:11">
      <c r="K5642" s="2"/>
    </row>
    <row r="5643" spans="11:11">
      <c r="K5643" s="2"/>
    </row>
    <row r="5644" spans="11:11">
      <c r="K5644" s="2"/>
    </row>
    <row r="5645" spans="11:11">
      <c r="K5645" s="2"/>
    </row>
    <row r="5646" spans="11:11">
      <c r="K5646" s="2"/>
    </row>
    <row r="5647" spans="11:11">
      <c r="K5647" s="2"/>
    </row>
    <row r="5648" spans="11:11">
      <c r="K5648" s="2"/>
    </row>
    <row r="5649" spans="11:11">
      <c r="K5649" s="2"/>
    </row>
    <row r="5650" spans="11:11">
      <c r="K5650" s="2"/>
    </row>
    <row r="5651" spans="11:11">
      <c r="K5651" s="2"/>
    </row>
    <row r="5652" spans="11:11">
      <c r="K5652" s="2"/>
    </row>
    <row r="5653" spans="11:11">
      <c r="K5653" s="2"/>
    </row>
    <row r="5654" spans="11:11">
      <c r="K5654" s="2"/>
    </row>
    <row r="5655" spans="11:11">
      <c r="K5655" s="2"/>
    </row>
    <row r="5656" spans="11:11">
      <c r="K5656" s="2"/>
    </row>
    <row r="5657" spans="11:11">
      <c r="K5657" s="2"/>
    </row>
    <row r="5658" spans="11:11">
      <c r="K5658" s="2"/>
    </row>
    <row r="5659" spans="11:11">
      <c r="K5659" s="2"/>
    </row>
    <row r="5660" spans="11:11">
      <c r="K5660" s="2"/>
    </row>
    <row r="5661" spans="11:11">
      <c r="K5661" s="2"/>
    </row>
    <row r="5662" spans="11:11">
      <c r="K5662" s="2"/>
    </row>
    <row r="5663" spans="11:11">
      <c r="K5663" s="2"/>
    </row>
    <row r="5664" spans="11:11">
      <c r="K5664" s="2"/>
    </row>
    <row r="5665" spans="11:12">
      <c r="K5665" s="2"/>
    </row>
    <row r="5666" spans="11:12">
      <c r="K5666" s="2"/>
    </row>
    <row r="5667" spans="11:12">
      <c r="K5667" s="2"/>
    </row>
    <row r="5668" spans="11:12">
      <c r="K5668" s="2"/>
    </row>
    <row r="5669" spans="11:12">
      <c r="K5669" s="2"/>
    </row>
    <row r="5670" spans="11:12">
      <c r="K5670" s="2"/>
    </row>
    <row r="5671" spans="11:12">
      <c r="K5671" s="2"/>
    </row>
    <row r="5672" spans="11:12">
      <c r="K5672" s="2"/>
      <c r="L5672" s="2"/>
    </row>
    <row r="5673" spans="11:12">
      <c r="K5673" s="2"/>
      <c r="L5673" s="2"/>
    </row>
    <row r="5674" spans="11:12">
      <c r="K5674" s="2"/>
      <c r="L5674" s="2"/>
    </row>
    <row r="5675" spans="11:12">
      <c r="K5675" s="2"/>
      <c r="L5675" s="2"/>
    </row>
    <row r="5676" spans="11:12">
      <c r="K5676" s="2"/>
      <c r="L5676" s="2"/>
    </row>
    <row r="5677" spans="11:12">
      <c r="K5677" s="2"/>
      <c r="L5677" s="2"/>
    </row>
    <row r="5678" spans="11:12">
      <c r="K5678" s="2"/>
      <c r="L5678" s="2"/>
    </row>
    <row r="5679" spans="11:12">
      <c r="K5679" s="2"/>
      <c r="L5679" s="2"/>
    </row>
    <row r="5680" spans="11:12">
      <c r="K5680" s="2"/>
      <c r="L5680" s="2"/>
    </row>
    <row r="5681" spans="11:12">
      <c r="K5681" s="2"/>
      <c r="L5681" s="2"/>
    </row>
    <row r="5682" spans="11:12">
      <c r="K5682" s="2"/>
      <c r="L5682" s="2"/>
    </row>
    <row r="5683" spans="11:12">
      <c r="K5683" s="2"/>
      <c r="L5683" s="2"/>
    </row>
    <row r="5684" spans="11:12">
      <c r="K5684" s="2"/>
      <c r="L5684" s="2"/>
    </row>
    <row r="5685" spans="11:12">
      <c r="K5685" s="2"/>
      <c r="L5685" s="2"/>
    </row>
    <row r="5686" spans="11:12">
      <c r="K5686" s="2"/>
      <c r="L5686" s="2"/>
    </row>
    <row r="5687" spans="11:12">
      <c r="K5687" s="2"/>
      <c r="L5687" s="2"/>
    </row>
    <row r="5688" spans="11:12">
      <c r="K5688" s="2"/>
      <c r="L5688" s="2"/>
    </row>
    <row r="5689" spans="11:12">
      <c r="K5689" s="2"/>
      <c r="L5689" s="2"/>
    </row>
    <row r="5690" spans="11:12">
      <c r="K5690" s="2"/>
      <c r="L5690" s="2"/>
    </row>
    <row r="5691" spans="11:12">
      <c r="K5691" s="2"/>
      <c r="L5691" s="2"/>
    </row>
    <row r="5692" spans="11:12">
      <c r="K5692" s="2"/>
      <c r="L5692" s="2"/>
    </row>
    <row r="5693" spans="11:12">
      <c r="K5693" s="2"/>
    </row>
    <row r="5694" spans="11:12">
      <c r="K5694" s="2"/>
    </row>
    <row r="5695" spans="11:12">
      <c r="K5695" s="2"/>
    </row>
    <row r="5696" spans="11:12">
      <c r="K5696" s="2"/>
    </row>
    <row r="5697" spans="11:12">
      <c r="K5697" s="2"/>
    </row>
    <row r="5698" spans="11:12">
      <c r="K5698" s="2"/>
    </row>
    <row r="5699" spans="11:12">
      <c r="K5699" s="2"/>
    </row>
    <row r="5700" spans="11:12">
      <c r="K5700" s="2"/>
    </row>
    <row r="5701" spans="11:12">
      <c r="K5701" s="2"/>
    </row>
    <row r="5702" spans="11:12">
      <c r="K5702" s="2"/>
    </row>
    <row r="5703" spans="11:12">
      <c r="K5703" s="2"/>
    </row>
    <row r="5704" spans="11:12">
      <c r="K5704" s="2"/>
    </row>
    <row r="5705" spans="11:12">
      <c r="K5705" s="2"/>
      <c r="L5705" s="2"/>
    </row>
    <row r="5706" spans="11:12">
      <c r="K5706" s="2"/>
    </row>
    <row r="5707" spans="11:12">
      <c r="K5707" s="2"/>
      <c r="L5707" s="2"/>
    </row>
    <row r="5708" spans="11:12">
      <c r="K5708" s="2"/>
      <c r="L5708" s="2"/>
    </row>
    <row r="5709" spans="11:12">
      <c r="K5709" s="2"/>
    </row>
    <row r="5710" spans="11:12">
      <c r="K5710" s="2"/>
    </row>
    <row r="5711" spans="11:12">
      <c r="K5711" s="2"/>
    </row>
    <row r="5712" spans="11:12">
      <c r="K5712" s="2"/>
    </row>
    <row r="5713" spans="11:12">
      <c r="K5713" s="2"/>
    </row>
    <row r="5714" spans="11:12">
      <c r="K5714" s="2"/>
    </row>
    <row r="5715" spans="11:12">
      <c r="K5715" s="2"/>
    </row>
    <row r="5716" spans="11:12">
      <c r="K5716" s="2"/>
    </row>
    <row r="5717" spans="11:12">
      <c r="K5717" s="2"/>
    </row>
    <row r="5718" spans="11:12">
      <c r="K5718" s="2"/>
    </row>
    <row r="5719" spans="11:12">
      <c r="K5719" s="2"/>
    </row>
    <row r="5720" spans="11:12">
      <c r="K5720" s="2"/>
    </row>
    <row r="5721" spans="11:12">
      <c r="K5721" s="2"/>
    </row>
    <row r="5722" spans="11:12">
      <c r="K5722" s="2"/>
    </row>
    <row r="5723" spans="11:12">
      <c r="K5723" s="2"/>
    </row>
    <row r="5724" spans="11:12">
      <c r="K5724" s="2"/>
    </row>
    <row r="5725" spans="11:12">
      <c r="K5725" s="2"/>
    </row>
    <row r="5726" spans="11:12">
      <c r="K5726" s="2"/>
    </row>
    <row r="5727" spans="11:12">
      <c r="K5727" s="2"/>
      <c r="L5727" s="2"/>
    </row>
    <row r="5728" spans="11:12">
      <c r="K5728" s="2"/>
    </row>
    <row r="5729" spans="11:12">
      <c r="K5729" s="2"/>
    </row>
    <row r="5730" spans="11:12">
      <c r="K5730" s="2"/>
    </row>
    <row r="5731" spans="11:12">
      <c r="K5731" s="2"/>
    </row>
    <row r="5732" spans="11:12">
      <c r="K5732" s="2"/>
    </row>
    <row r="5733" spans="11:12">
      <c r="K5733" s="2"/>
      <c r="L5733" s="2"/>
    </row>
    <row r="5734" spans="11:12">
      <c r="K5734" s="2"/>
    </row>
    <row r="5735" spans="11:12">
      <c r="K5735" s="2"/>
    </row>
    <row r="5736" spans="11:12">
      <c r="K5736" s="2"/>
    </row>
    <row r="5737" spans="11:12">
      <c r="K5737" s="2"/>
    </row>
    <row r="5738" spans="11:12">
      <c r="K5738" s="2"/>
    </row>
    <row r="5739" spans="11:12">
      <c r="K5739" s="2"/>
      <c r="L5739" s="2"/>
    </row>
    <row r="5740" spans="11:12">
      <c r="K5740" s="2"/>
      <c r="L5740" s="2"/>
    </row>
    <row r="5741" spans="11:12">
      <c r="K5741" s="2"/>
      <c r="L5741" s="2"/>
    </row>
    <row r="5742" spans="11:12">
      <c r="K5742" s="2"/>
      <c r="L5742" s="2"/>
    </row>
    <row r="5743" spans="11:12">
      <c r="K5743" s="2"/>
      <c r="L5743" s="2"/>
    </row>
    <row r="5744" spans="11:12">
      <c r="K5744" s="2"/>
      <c r="L5744" s="2"/>
    </row>
    <row r="5745" spans="11:12">
      <c r="K5745" s="2"/>
      <c r="L5745" s="2"/>
    </row>
    <row r="5746" spans="11:12">
      <c r="K5746" s="2"/>
      <c r="L5746" s="2"/>
    </row>
    <row r="5747" spans="11:12">
      <c r="K5747" s="2"/>
    </row>
    <row r="5748" spans="11:12">
      <c r="K5748" s="2"/>
    </row>
    <row r="5749" spans="11:12">
      <c r="K5749" s="2"/>
    </row>
    <row r="5750" spans="11:12">
      <c r="K5750" s="2"/>
    </row>
    <row r="5751" spans="11:12">
      <c r="K5751" s="2"/>
    </row>
    <row r="5752" spans="11:12">
      <c r="K5752" s="2"/>
    </row>
    <row r="5753" spans="11:12">
      <c r="K5753" s="2"/>
    </row>
    <row r="5754" spans="11:12">
      <c r="K5754" s="2"/>
    </row>
    <row r="5755" spans="11:12">
      <c r="K5755" s="2"/>
    </row>
    <row r="5756" spans="11:12">
      <c r="K5756" s="2"/>
    </row>
    <row r="5757" spans="11:12">
      <c r="K5757" s="2"/>
    </row>
    <row r="5758" spans="11:12">
      <c r="K5758" s="2"/>
    </row>
    <row r="5759" spans="11:12">
      <c r="K5759" s="2"/>
    </row>
    <row r="5760" spans="11:12">
      <c r="K5760" s="2"/>
    </row>
    <row r="5761" spans="11:11">
      <c r="K5761" s="2"/>
    </row>
    <row r="5762" spans="11:11">
      <c r="K5762" s="2"/>
    </row>
    <row r="5763" spans="11:11">
      <c r="K5763" s="2"/>
    </row>
    <row r="5764" spans="11:11">
      <c r="K5764" s="2"/>
    </row>
    <row r="5765" spans="11:11">
      <c r="K5765" s="2"/>
    </row>
    <row r="5766" spans="11:11">
      <c r="K5766" s="2"/>
    </row>
    <row r="5767" spans="11:11">
      <c r="K5767" s="2"/>
    </row>
    <row r="5768" spans="11:11">
      <c r="K5768" s="2"/>
    </row>
    <row r="5769" spans="11:11">
      <c r="K5769" s="2"/>
    </row>
    <row r="5770" spans="11:11">
      <c r="K5770" s="2"/>
    </row>
    <row r="5771" spans="11:11">
      <c r="K5771" s="2"/>
    </row>
    <row r="5772" spans="11:11">
      <c r="K5772" s="2"/>
    </row>
    <row r="5773" spans="11:11">
      <c r="K5773" s="2"/>
    </row>
    <row r="5774" spans="11:11">
      <c r="K5774" s="2"/>
    </row>
    <row r="5775" spans="11:11">
      <c r="K5775" s="2"/>
    </row>
    <row r="5776" spans="11:11">
      <c r="K5776" s="2"/>
    </row>
    <row r="5777" spans="11:11">
      <c r="K5777" s="2"/>
    </row>
    <row r="5778" spans="11:11">
      <c r="K5778" s="2"/>
    </row>
    <row r="5779" spans="11:11">
      <c r="K5779" s="2"/>
    </row>
    <row r="5780" spans="11:11">
      <c r="K5780" s="2"/>
    </row>
    <row r="5781" spans="11:11">
      <c r="K5781" s="2"/>
    </row>
    <row r="5782" spans="11:11">
      <c r="K5782" s="2"/>
    </row>
    <row r="5783" spans="11:11">
      <c r="K5783" s="2"/>
    </row>
    <row r="5784" spans="11:11">
      <c r="K5784" s="2"/>
    </row>
    <row r="5785" spans="11:11">
      <c r="K5785" s="2"/>
    </row>
    <row r="5786" spans="11:11">
      <c r="K5786" s="2"/>
    </row>
    <row r="5787" spans="11:11">
      <c r="K5787" s="2"/>
    </row>
    <row r="5788" spans="11:11">
      <c r="K5788" s="2"/>
    </row>
    <row r="5789" spans="11:11">
      <c r="K5789" s="2"/>
    </row>
    <row r="5790" spans="11:11">
      <c r="K5790" s="2"/>
    </row>
    <row r="5791" spans="11:11">
      <c r="K5791" s="2"/>
    </row>
    <row r="5792" spans="11:11">
      <c r="K5792" s="2"/>
    </row>
    <row r="5793" spans="11:11">
      <c r="K5793" s="2"/>
    </row>
    <row r="5794" spans="11:11">
      <c r="K5794" s="2"/>
    </row>
    <row r="5795" spans="11:11">
      <c r="K5795" s="2"/>
    </row>
    <row r="5796" spans="11:11">
      <c r="K5796" s="2"/>
    </row>
    <row r="5797" spans="11:11">
      <c r="K5797" s="2"/>
    </row>
    <row r="5798" spans="11:11">
      <c r="K5798" s="2"/>
    </row>
    <row r="5799" spans="11:11">
      <c r="K5799" s="2"/>
    </row>
    <row r="5800" spans="11:11">
      <c r="K5800" s="2"/>
    </row>
    <row r="5801" spans="11:11">
      <c r="K5801" s="2"/>
    </row>
    <row r="5802" spans="11:11">
      <c r="K5802" s="2"/>
    </row>
    <row r="5803" spans="11:11">
      <c r="K5803" s="2"/>
    </row>
    <row r="5804" spans="11:11">
      <c r="K5804" s="2"/>
    </row>
    <row r="5805" spans="11:11">
      <c r="K5805" s="2"/>
    </row>
    <row r="5806" spans="11:11">
      <c r="K5806" s="2"/>
    </row>
    <row r="5807" spans="11:11">
      <c r="K5807" s="2"/>
    </row>
    <row r="5808" spans="11:11">
      <c r="K5808" s="2"/>
    </row>
    <row r="5809" spans="11:11">
      <c r="K5809" s="2"/>
    </row>
    <row r="5810" spans="11:11">
      <c r="K5810" s="2"/>
    </row>
    <row r="5811" spans="11:11">
      <c r="K5811" s="2"/>
    </row>
    <row r="5812" spans="11:11">
      <c r="K5812" s="2"/>
    </row>
    <row r="5813" spans="11:11">
      <c r="K5813" s="2"/>
    </row>
    <row r="5814" spans="11:11">
      <c r="K5814" s="2"/>
    </row>
    <row r="5815" spans="11:11">
      <c r="K5815" s="2"/>
    </row>
    <row r="5816" spans="11:11">
      <c r="K5816" s="2"/>
    </row>
    <row r="5817" spans="11:11">
      <c r="K5817" s="2"/>
    </row>
    <row r="5818" spans="11:11">
      <c r="K5818" s="2"/>
    </row>
    <row r="5819" spans="11:11">
      <c r="K5819" s="2"/>
    </row>
    <row r="5820" spans="11:11">
      <c r="K5820" s="2"/>
    </row>
    <row r="5821" spans="11:11">
      <c r="K5821" s="2"/>
    </row>
    <row r="5822" spans="11:11">
      <c r="K5822" s="2"/>
    </row>
    <row r="5823" spans="11:11">
      <c r="K5823" s="2"/>
    </row>
    <row r="5824" spans="11:11">
      <c r="K5824" s="2"/>
    </row>
    <row r="5825" spans="11:11">
      <c r="K5825" s="2"/>
    </row>
    <row r="5826" spans="11:11">
      <c r="K5826" s="2"/>
    </row>
    <row r="5827" spans="11:11">
      <c r="K5827" s="2"/>
    </row>
    <row r="5828" spans="11:11">
      <c r="K5828" s="2"/>
    </row>
    <row r="5829" spans="11:11">
      <c r="K5829" s="2"/>
    </row>
    <row r="5830" spans="11:11">
      <c r="K5830" s="2"/>
    </row>
    <row r="5831" spans="11:11">
      <c r="K5831" s="2"/>
    </row>
    <row r="5832" spans="11:11">
      <c r="K5832" s="2"/>
    </row>
    <row r="5833" spans="11:11">
      <c r="K5833" s="2"/>
    </row>
    <row r="5834" spans="11:11">
      <c r="K5834" s="2"/>
    </row>
    <row r="5835" spans="11:11">
      <c r="K5835" s="2"/>
    </row>
    <row r="5836" spans="11:11">
      <c r="K5836" s="2"/>
    </row>
    <row r="5837" spans="11:11">
      <c r="K5837" s="2"/>
    </row>
    <row r="5838" spans="11:11">
      <c r="K5838" s="2"/>
    </row>
    <row r="5839" spans="11:11">
      <c r="K5839" s="2"/>
    </row>
    <row r="5840" spans="11:11">
      <c r="K5840" s="2"/>
    </row>
    <row r="5841" spans="11:11">
      <c r="K5841" s="2"/>
    </row>
    <row r="5842" spans="11:11">
      <c r="K5842" s="2"/>
    </row>
    <row r="5843" spans="11:11">
      <c r="K5843" s="2"/>
    </row>
    <row r="5844" spans="11:11">
      <c r="K5844" s="2"/>
    </row>
    <row r="5845" spans="11:11">
      <c r="K5845" s="2"/>
    </row>
    <row r="5846" spans="11:11">
      <c r="K5846" s="2"/>
    </row>
    <row r="5847" spans="11:11">
      <c r="K5847" s="2"/>
    </row>
    <row r="5848" spans="11:11">
      <c r="K5848" s="2"/>
    </row>
    <row r="5849" spans="11:11">
      <c r="K5849" s="2"/>
    </row>
    <row r="5850" spans="11:11">
      <c r="K5850" s="2"/>
    </row>
    <row r="5851" spans="11:11">
      <c r="K5851" s="2"/>
    </row>
    <row r="5852" spans="11:11">
      <c r="K5852" s="2"/>
    </row>
    <row r="5853" spans="11:11">
      <c r="K5853" s="2"/>
    </row>
    <row r="5854" spans="11:11">
      <c r="K5854" s="2"/>
    </row>
    <row r="5855" spans="11:11">
      <c r="K5855" s="2"/>
    </row>
    <row r="5856" spans="11:11">
      <c r="K5856" s="2"/>
    </row>
    <row r="5857" spans="11:12">
      <c r="K5857" s="2"/>
      <c r="L5857" s="2"/>
    </row>
    <row r="5858" spans="11:12">
      <c r="K5858" s="2"/>
    </row>
    <row r="5859" spans="11:12">
      <c r="K5859" s="2"/>
    </row>
    <row r="5860" spans="11:12">
      <c r="K5860" s="2"/>
    </row>
    <row r="5861" spans="11:12">
      <c r="K5861" s="2"/>
    </row>
    <row r="5862" spans="11:12">
      <c r="K5862" s="2"/>
    </row>
    <row r="5863" spans="11:12">
      <c r="K5863" s="2"/>
    </row>
    <row r="5864" spans="11:12">
      <c r="K5864" s="2"/>
    </row>
    <row r="5865" spans="11:12">
      <c r="K5865" s="2"/>
    </row>
    <row r="5866" spans="11:12">
      <c r="K5866" s="2"/>
    </row>
    <row r="5867" spans="11:12">
      <c r="K5867" s="2"/>
    </row>
    <row r="5868" spans="11:12">
      <c r="K5868" s="2"/>
      <c r="L5868" s="2"/>
    </row>
    <row r="5869" spans="11:12">
      <c r="K5869" s="2"/>
    </row>
    <row r="5870" spans="11:12">
      <c r="K5870" s="2"/>
    </row>
    <row r="5871" spans="11:12">
      <c r="K5871" s="2"/>
    </row>
    <row r="5872" spans="11:12">
      <c r="K5872" s="2"/>
    </row>
    <row r="5873" spans="11:12">
      <c r="K5873" s="2"/>
    </row>
    <row r="5874" spans="11:12">
      <c r="K5874" s="2"/>
    </row>
    <row r="5875" spans="11:12">
      <c r="K5875" s="2"/>
      <c r="L5875" s="2"/>
    </row>
    <row r="5876" spans="11:12">
      <c r="K5876" s="2"/>
      <c r="L5876" s="2"/>
    </row>
    <row r="5877" spans="11:12">
      <c r="K5877" s="2"/>
      <c r="L5877" s="2"/>
    </row>
    <row r="5878" spans="11:12">
      <c r="K5878" s="2"/>
      <c r="L5878" s="2"/>
    </row>
    <row r="5879" spans="11:12">
      <c r="K5879" s="2"/>
      <c r="L5879" s="2"/>
    </row>
    <row r="5880" spans="11:12">
      <c r="K5880" s="2"/>
      <c r="L5880" s="2"/>
    </row>
    <row r="5881" spans="11:12">
      <c r="K5881" s="2"/>
      <c r="L5881" s="2"/>
    </row>
    <row r="5882" spans="11:12">
      <c r="K5882" s="2"/>
      <c r="L5882" s="2"/>
    </row>
    <row r="5883" spans="11:12">
      <c r="K5883" s="2"/>
    </row>
    <row r="5884" spans="11:12">
      <c r="K5884" s="2"/>
    </row>
    <row r="5885" spans="11:12">
      <c r="K5885" s="2"/>
    </row>
    <row r="5886" spans="11:12">
      <c r="K5886" s="2"/>
    </row>
    <row r="5887" spans="11:12">
      <c r="K5887" s="2"/>
    </row>
    <row r="5888" spans="11:12">
      <c r="K5888" s="2"/>
    </row>
    <row r="5889" spans="11:11">
      <c r="K5889" s="2"/>
    </row>
    <row r="5890" spans="11:11">
      <c r="K5890" s="2"/>
    </row>
    <row r="5891" spans="11:11">
      <c r="K5891" s="2"/>
    </row>
    <row r="5892" spans="11:11">
      <c r="K5892" s="2"/>
    </row>
    <row r="5893" spans="11:11">
      <c r="K5893" s="2"/>
    </row>
    <row r="5894" spans="11:11">
      <c r="K5894" s="2"/>
    </row>
    <row r="5895" spans="11:11">
      <c r="K5895" s="2"/>
    </row>
    <row r="5896" spans="11:11">
      <c r="K5896" s="2"/>
    </row>
    <row r="5897" spans="11:11">
      <c r="K5897" s="2"/>
    </row>
    <row r="5898" spans="11:11">
      <c r="K5898" s="2"/>
    </row>
    <row r="5899" spans="11:11">
      <c r="K5899" s="2"/>
    </row>
    <row r="5900" spans="11:11">
      <c r="K5900" s="2"/>
    </row>
    <row r="5901" spans="11:11">
      <c r="K5901" s="2"/>
    </row>
    <row r="5902" spans="11:11">
      <c r="K5902" s="2"/>
    </row>
    <row r="5903" spans="11:11">
      <c r="K5903" s="2"/>
    </row>
    <row r="5904" spans="11:11">
      <c r="K5904" s="2"/>
    </row>
    <row r="5905" spans="11:11">
      <c r="K5905" s="2"/>
    </row>
    <row r="5906" spans="11:11">
      <c r="K5906" s="2"/>
    </row>
    <row r="5907" spans="11:11">
      <c r="K5907" s="2"/>
    </row>
    <row r="5908" spans="11:11">
      <c r="K5908" s="2"/>
    </row>
    <row r="5909" spans="11:11">
      <c r="K5909" s="2"/>
    </row>
    <row r="5910" spans="11:11">
      <c r="K5910" s="2"/>
    </row>
    <row r="5911" spans="11:11">
      <c r="K5911" s="2"/>
    </row>
    <row r="5912" spans="11:11">
      <c r="K5912" s="2"/>
    </row>
    <row r="5913" spans="11:11">
      <c r="K5913" s="2"/>
    </row>
    <row r="5914" spans="11:11">
      <c r="K5914" s="2"/>
    </row>
    <row r="5915" spans="11:11">
      <c r="K5915" s="2"/>
    </row>
    <row r="5916" spans="11:11">
      <c r="K5916" s="2"/>
    </row>
    <row r="5917" spans="11:11">
      <c r="K5917" s="2"/>
    </row>
    <row r="5918" spans="11:11">
      <c r="K5918" s="2"/>
    </row>
    <row r="5919" spans="11:11">
      <c r="K5919" s="2"/>
    </row>
    <row r="5920" spans="11:11">
      <c r="K5920" s="2"/>
    </row>
    <row r="5921" spans="11:11">
      <c r="K5921" s="2"/>
    </row>
    <row r="5922" spans="11:11">
      <c r="K5922" s="2"/>
    </row>
    <row r="5923" spans="11:11">
      <c r="K5923" s="2"/>
    </row>
    <row r="5924" spans="11:11">
      <c r="K5924" s="2"/>
    </row>
    <row r="5925" spans="11:11">
      <c r="K5925" s="2"/>
    </row>
    <row r="5926" spans="11:11">
      <c r="K5926" s="2"/>
    </row>
    <row r="5927" spans="11:11">
      <c r="K5927" s="2"/>
    </row>
    <row r="5928" spans="11:11">
      <c r="K5928" s="2"/>
    </row>
    <row r="5929" spans="11:11">
      <c r="K5929" s="2"/>
    </row>
    <row r="5930" spans="11:11">
      <c r="K5930" s="2"/>
    </row>
    <row r="5931" spans="11:11">
      <c r="K5931" s="2"/>
    </row>
    <row r="5932" spans="11:11">
      <c r="K5932" s="2"/>
    </row>
    <row r="5933" spans="11:11">
      <c r="K5933" s="2"/>
    </row>
    <row r="5934" spans="11:11">
      <c r="K5934" s="2"/>
    </row>
    <row r="5935" spans="11:11">
      <c r="K5935" s="2"/>
    </row>
    <row r="5936" spans="11:11">
      <c r="K5936" s="2"/>
    </row>
    <row r="5937" spans="11:11">
      <c r="K5937" s="2"/>
    </row>
    <row r="5938" spans="11:11">
      <c r="K5938" s="2"/>
    </row>
    <row r="5939" spans="11:11">
      <c r="K5939" s="2"/>
    </row>
    <row r="5940" spans="11:11">
      <c r="K5940" s="2"/>
    </row>
    <row r="5941" spans="11:11">
      <c r="K5941" s="2"/>
    </row>
    <row r="5942" spans="11:11">
      <c r="K5942" s="2"/>
    </row>
    <row r="5943" spans="11:11">
      <c r="K5943" s="2"/>
    </row>
    <row r="5944" spans="11:11">
      <c r="K5944" s="2"/>
    </row>
    <row r="5945" spans="11:11">
      <c r="K5945" s="2"/>
    </row>
    <row r="5946" spans="11:11">
      <c r="K5946" s="2"/>
    </row>
    <row r="5947" spans="11:11">
      <c r="K5947" s="2"/>
    </row>
    <row r="5948" spans="11:11">
      <c r="K5948" s="2"/>
    </row>
    <row r="5949" spans="11:11">
      <c r="K5949" s="2"/>
    </row>
    <row r="5950" spans="11:11">
      <c r="K5950" s="2"/>
    </row>
    <row r="5951" spans="11:11">
      <c r="K5951" s="2"/>
    </row>
    <row r="5952" spans="11:11">
      <c r="K5952" s="2"/>
    </row>
    <row r="5953" spans="11:12">
      <c r="K5953" s="2"/>
    </row>
    <row r="5954" spans="11:12">
      <c r="K5954" s="2"/>
    </row>
    <row r="5955" spans="11:12">
      <c r="K5955" s="2"/>
    </row>
    <row r="5956" spans="11:12">
      <c r="K5956" s="2"/>
    </row>
    <row r="5957" spans="11:12">
      <c r="K5957" s="2"/>
    </row>
    <row r="5958" spans="11:12">
      <c r="K5958" s="2"/>
    </row>
    <row r="5959" spans="11:12">
      <c r="K5959" s="2"/>
    </row>
    <row r="5960" spans="11:12">
      <c r="K5960" s="2"/>
    </row>
    <row r="5961" spans="11:12">
      <c r="K5961" s="2"/>
    </row>
    <row r="5962" spans="11:12">
      <c r="K5962" s="2"/>
    </row>
    <row r="5963" spans="11:12">
      <c r="K5963" s="2"/>
    </row>
    <row r="5964" spans="11:12">
      <c r="K5964" s="2"/>
    </row>
    <row r="5965" spans="11:12">
      <c r="K5965" s="2"/>
      <c r="L5965" s="2"/>
    </row>
    <row r="5966" spans="11:12">
      <c r="K5966" s="2"/>
      <c r="L5966" s="2"/>
    </row>
    <row r="5967" spans="11:12">
      <c r="K5967" s="2"/>
      <c r="L5967" s="2"/>
    </row>
    <row r="5968" spans="11:12">
      <c r="K5968" s="2"/>
      <c r="L5968" s="2"/>
    </row>
    <row r="5969" spans="11:12">
      <c r="K5969" s="2"/>
    </row>
    <row r="5970" spans="11:12">
      <c r="K5970" s="2"/>
      <c r="L5970" s="2"/>
    </row>
    <row r="5971" spans="11:12">
      <c r="K5971" s="2"/>
    </row>
    <row r="5972" spans="11:12">
      <c r="K5972" s="2"/>
    </row>
    <row r="5973" spans="11:12">
      <c r="K5973" s="2"/>
    </row>
    <row r="5974" spans="11:12">
      <c r="K5974" s="2"/>
    </row>
    <row r="5975" spans="11:12">
      <c r="K5975" s="2"/>
    </row>
    <row r="5976" spans="11:12">
      <c r="K5976" s="2"/>
    </row>
    <row r="5977" spans="11:12">
      <c r="K5977" s="2"/>
      <c r="L5977" s="2"/>
    </row>
    <row r="5978" spans="11:12">
      <c r="K5978" s="2"/>
      <c r="L5978" s="2"/>
    </row>
    <row r="5979" spans="11:12">
      <c r="K5979" s="2"/>
    </row>
    <row r="5980" spans="11:12">
      <c r="K5980" s="2"/>
    </row>
    <row r="5981" spans="11:12">
      <c r="K5981" s="2"/>
    </row>
    <row r="5982" spans="11:12">
      <c r="K5982" s="2"/>
    </row>
    <row r="5983" spans="11:12">
      <c r="K5983" s="2"/>
    </row>
    <row r="5984" spans="11:12">
      <c r="K5984" s="2"/>
    </row>
    <row r="5985" spans="11:12">
      <c r="K5985" s="2"/>
    </row>
    <row r="5986" spans="11:12">
      <c r="K5986" s="2"/>
    </row>
    <row r="5987" spans="11:12">
      <c r="K5987" s="2"/>
    </row>
    <row r="5988" spans="11:12">
      <c r="K5988" s="2"/>
    </row>
    <row r="5989" spans="11:12">
      <c r="K5989" s="2"/>
    </row>
    <row r="5990" spans="11:12">
      <c r="K5990" s="2"/>
    </row>
    <row r="5991" spans="11:12">
      <c r="K5991" s="2"/>
    </row>
    <row r="5992" spans="11:12">
      <c r="K5992" s="2"/>
    </row>
    <row r="5993" spans="11:12">
      <c r="K5993" s="2"/>
    </row>
    <row r="5994" spans="11:12">
      <c r="K5994" s="2"/>
    </row>
    <row r="5995" spans="11:12">
      <c r="K5995" s="2"/>
    </row>
    <row r="5996" spans="11:12">
      <c r="K5996" s="2"/>
      <c r="L5996" s="2"/>
    </row>
    <row r="5997" spans="11:12">
      <c r="K5997" s="2"/>
      <c r="L5997" s="2"/>
    </row>
    <row r="5998" spans="11:12">
      <c r="K5998" s="2"/>
      <c r="L5998" s="2"/>
    </row>
    <row r="5999" spans="11:12">
      <c r="K5999" s="2"/>
      <c r="L5999" s="2"/>
    </row>
    <row r="6000" spans="11:12">
      <c r="K6000" s="2"/>
    </row>
    <row r="6001" spans="11:11">
      <c r="K6001" s="2"/>
    </row>
    <row r="6002" spans="11:11">
      <c r="K6002" s="2"/>
    </row>
    <row r="6003" spans="11:11">
      <c r="K6003" s="2"/>
    </row>
    <row r="6004" spans="11:11">
      <c r="K6004" s="2"/>
    </row>
    <row r="6005" spans="11:11">
      <c r="K6005" s="2"/>
    </row>
    <row r="6006" spans="11:11">
      <c r="K6006" s="2"/>
    </row>
    <row r="6007" spans="11:11">
      <c r="K6007" s="2"/>
    </row>
    <row r="6008" spans="11:11">
      <c r="K6008" s="2"/>
    </row>
    <row r="6009" spans="11:11">
      <c r="K6009" s="2"/>
    </row>
    <row r="6010" spans="11:11">
      <c r="K6010" s="2"/>
    </row>
    <row r="6011" spans="11:11">
      <c r="K6011" s="2"/>
    </row>
    <row r="6012" spans="11:11">
      <c r="K6012" s="2"/>
    </row>
    <row r="6013" spans="11:11">
      <c r="K6013" s="2"/>
    </row>
    <row r="6014" spans="11:11">
      <c r="K6014" s="2"/>
    </row>
    <row r="6015" spans="11:11">
      <c r="K6015" s="2"/>
    </row>
    <row r="6016" spans="11:11">
      <c r="K6016" s="2"/>
    </row>
    <row r="6017" spans="11:12">
      <c r="K6017" s="2"/>
    </row>
    <row r="6018" spans="11:12">
      <c r="K6018" s="2"/>
    </row>
    <row r="6019" spans="11:12">
      <c r="K6019" s="2"/>
    </row>
    <row r="6020" spans="11:12">
      <c r="K6020" s="2"/>
    </row>
    <row r="6021" spans="11:12">
      <c r="K6021" s="2"/>
    </row>
    <row r="6022" spans="11:12">
      <c r="K6022" s="2"/>
      <c r="L6022" s="2"/>
    </row>
    <row r="6023" spans="11:12">
      <c r="K6023" s="2"/>
    </row>
    <row r="6024" spans="11:12">
      <c r="K6024" s="2"/>
    </row>
    <row r="6025" spans="11:12">
      <c r="K6025" s="2"/>
    </row>
    <row r="6026" spans="11:12">
      <c r="K6026" s="2"/>
    </row>
    <row r="6027" spans="11:12">
      <c r="K6027" s="2"/>
    </row>
    <row r="6028" spans="11:12">
      <c r="K6028" s="2"/>
    </row>
    <row r="6029" spans="11:12">
      <c r="K6029" s="2"/>
      <c r="L6029" s="2"/>
    </row>
    <row r="6030" spans="11:12">
      <c r="K6030" s="2"/>
    </row>
    <row r="6031" spans="11:12">
      <c r="K6031" s="2"/>
    </row>
    <row r="6032" spans="11:12">
      <c r="K6032" s="2"/>
    </row>
    <row r="6033" spans="11:12">
      <c r="K6033" s="2"/>
    </row>
    <row r="6034" spans="11:12">
      <c r="K6034" s="2"/>
    </row>
    <row r="6035" spans="11:12">
      <c r="K6035" s="2"/>
      <c r="L6035" s="2"/>
    </row>
    <row r="6036" spans="11:12">
      <c r="K6036" s="2"/>
    </row>
    <row r="6037" spans="11:12">
      <c r="K6037" s="2"/>
    </row>
    <row r="6038" spans="11:12">
      <c r="K6038" s="2"/>
    </row>
    <row r="6039" spans="11:12">
      <c r="K6039" s="2"/>
    </row>
    <row r="6040" spans="11:12">
      <c r="K6040" s="2"/>
    </row>
    <row r="6041" spans="11:12">
      <c r="K6041" s="2"/>
    </row>
    <row r="6042" spans="11:12">
      <c r="K6042" s="2"/>
      <c r="L6042" s="2"/>
    </row>
    <row r="6043" spans="11:12">
      <c r="K6043" s="2"/>
      <c r="L6043" s="2"/>
    </row>
    <row r="6044" spans="11:12">
      <c r="K6044" s="2"/>
    </row>
    <row r="6045" spans="11:12">
      <c r="K6045" s="2"/>
    </row>
    <row r="6046" spans="11:12">
      <c r="K6046" s="2"/>
    </row>
    <row r="6047" spans="11:12">
      <c r="K6047" s="2"/>
    </row>
    <row r="6048" spans="11:12">
      <c r="K6048" s="2"/>
    </row>
    <row r="6049" spans="11:12">
      <c r="K6049" s="2"/>
    </row>
    <row r="6050" spans="11:12">
      <c r="K6050" s="2"/>
    </row>
    <row r="6051" spans="11:12">
      <c r="K6051" s="2"/>
    </row>
    <row r="6052" spans="11:12">
      <c r="K6052" s="2"/>
      <c r="L6052" s="2"/>
    </row>
    <row r="6053" spans="11:12">
      <c r="K6053" s="2"/>
    </row>
    <row r="6054" spans="11:12">
      <c r="K6054" s="2"/>
    </row>
    <row r="6055" spans="11:12">
      <c r="K6055" s="2"/>
    </row>
    <row r="6056" spans="11:12">
      <c r="K6056" s="2"/>
    </row>
    <row r="6057" spans="11:12">
      <c r="K6057" s="2"/>
    </row>
    <row r="6058" spans="11:12">
      <c r="K6058" s="2"/>
    </row>
    <row r="6059" spans="11:12">
      <c r="K6059" s="2"/>
    </row>
    <row r="6060" spans="11:12">
      <c r="K6060" s="2"/>
    </row>
    <row r="6061" spans="11:12">
      <c r="K6061" s="2"/>
    </row>
    <row r="6062" spans="11:12">
      <c r="K6062" s="2"/>
    </row>
    <row r="6063" spans="11:12">
      <c r="K6063" s="2"/>
    </row>
    <row r="6064" spans="11:12">
      <c r="K6064" s="2"/>
      <c r="L6064" s="2"/>
    </row>
    <row r="6065" spans="11:12">
      <c r="K6065" s="2"/>
    </row>
    <row r="6066" spans="11:12">
      <c r="K6066" s="2"/>
    </row>
    <row r="6067" spans="11:12">
      <c r="K6067" s="2"/>
    </row>
    <row r="6068" spans="11:12">
      <c r="K6068" s="2"/>
    </row>
    <row r="6069" spans="11:12">
      <c r="K6069" s="2"/>
    </row>
    <row r="6070" spans="11:12">
      <c r="K6070" s="2"/>
      <c r="L6070" s="2"/>
    </row>
    <row r="6071" spans="11:12">
      <c r="K6071" s="2"/>
      <c r="L6071" s="2"/>
    </row>
    <row r="6072" spans="11:12">
      <c r="K6072" s="2"/>
    </row>
    <row r="6073" spans="11:12">
      <c r="K6073" s="2"/>
    </row>
    <row r="6074" spans="11:12">
      <c r="K6074" s="2"/>
    </row>
    <row r="6075" spans="11:12">
      <c r="K6075" s="2"/>
      <c r="L6075" s="2"/>
    </row>
    <row r="6076" spans="11:12">
      <c r="K6076" s="2"/>
      <c r="L6076" s="2"/>
    </row>
    <row r="6077" spans="11:12">
      <c r="K6077" s="2"/>
    </row>
    <row r="6078" spans="11:12">
      <c r="K6078" s="2"/>
      <c r="L6078" s="2"/>
    </row>
    <row r="6079" spans="11:12">
      <c r="K6079" s="2"/>
    </row>
    <row r="6080" spans="11:12">
      <c r="K6080" s="2"/>
      <c r="L6080" s="2"/>
    </row>
    <row r="6081" spans="11:12">
      <c r="K6081" s="2"/>
    </row>
    <row r="6082" spans="11:12">
      <c r="K6082" s="2"/>
    </row>
    <row r="6083" spans="11:12">
      <c r="K6083" s="2"/>
      <c r="L6083" s="2"/>
    </row>
    <row r="6084" spans="11:12">
      <c r="K6084" s="2"/>
      <c r="L6084" s="2"/>
    </row>
    <row r="6085" spans="11:12">
      <c r="K6085" s="2"/>
      <c r="L6085" s="2"/>
    </row>
    <row r="6086" spans="11:12">
      <c r="K6086" s="2"/>
    </row>
    <row r="6087" spans="11:12">
      <c r="K6087" s="2"/>
    </row>
    <row r="6088" spans="11:12">
      <c r="K6088" s="2"/>
    </row>
    <row r="6089" spans="11:12">
      <c r="K6089" s="2"/>
    </row>
    <row r="6090" spans="11:12">
      <c r="K6090" s="2"/>
    </row>
    <row r="6091" spans="11:12">
      <c r="K6091" s="2"/>
    </row>
    <row r="6092" spans="11:12">
      <c r="K6092" s="2"/>
    </row>
    <row r="6093" spans="11:12">
      <c r="K6093" s="2"/>
    </row>
    <row r="6094" spans="11:12">
      <c r="K6094" s="2"/>
    </row>
    <row r="6095" spans="11:12">
      <c r="K6095" s="2"/>
    </row>
    <row r="6096" spans="11:12">
      <c r="K6096" s="2"/>
    </row>
    <row r="6097" spans="11:12">
      <c r="K6097" s="2"/>
    </row>
    <row r="6098" spans="11:12">
      <c r="K6098" s="2"/>
    </row>
    <row r="6099" spans="11:12">
      <c r="K6099" s="2"/>
    </row>
    <row r="6100" spans="11:12">
      <c r="K6100" s="2"/>
    </row>
    <row r="6101" spans="11:12">
      <c r="K6101" s="2"/>
    </row>
    <row r="6102" spans="11:12">
      <c r="K6102" s="2"/>
    </row>
    <row r="6103" spans="11:12">
      <c r="K6103" s="2"/>
    </row>
    <row r="6104" spans="11:12">
      <c r="K6104" s="2"/>
    </row>
    <row r="6105" spans="11:12">
      <c r="K6105" s="2"/>
    </row>
    <row r="6106" spans="11:12">
      <c r="K6106" s="2"/>
    </row>
    <row r="6107" spans="11:12">
      <c r="K6107" s="2"/>
    </row>
    <row r="6108" spans="11:12">
      <c r="K6108" s="2"/>
    </row>
    <row r="6109" spans="11:12">
      <c r="K6109" s="2"/>
    </row>
    <row r="6110" spans="11:12">
      <c r="K6110" s="2"/>
      <c r="L6110" s="2"/>
    </row>
    <row r="6111" spans="11:12">
      <c r="K6111" s="2"/>
    </row>
    <row r="6112" spans="11:12">
      <c r="K6112" s="2"/>
    </row>
    <row r="6113" spans="11:12">
      <c r="K6113" s="2"/>
    </row>
    <row r="6114" spans="11:12">
      <c r="K6114" s="2"/>
    </row>
    <row r="6115" spans="11:12">
      <c r="K6115" s="2"/>
    </row>
    <row r="6116" spans="11:12">
      <c r="K6116" s="2"/>
    </row>
    <row r="6117" spans="11:12">
      <c r="K6117" s="2"/>
    </row>
    <row r="6118" spans="11:12">
      <c r="K6118" s="2"/>
    </row>
    <row r="6119" spans="11:12">
      <c r="K6119" s="2"/>
    </row>
    <row r="6120" spans="11:12">
      <c r="K6120" s="2"/>
      <c r="L6120" s="2"/>
    </row>
    <row r="6121" spans="11:12">
      <c r="K6121" s="2"/>
      <c r="L6121" s="2"/>
    </row>
    <row r="6122" spans="11:12">
      <c r="K6122" s="2"/>
      <c r="L6122" s="2"/>
    </row>
    <row r="6123" spans="11:12">
      <c r="K6123" s="2"/>
      <c r="L6123" s="2"/>
    </row>
    <row r="6124" spans="11:12">
      <c r="K6124" s="2"/>
    </row>
    <row r="6125" spans="11:12">
      <c r="K6125" s="2"/>
    </row>
    <row r="6126" spans="11:12">
      <c r="K6126" s="2"/>
    </row>
    <row r="6127" spans="11:12">
      <c r="K6127" s="2"/>
    </row>
    <row r="6128" spans="11:12">
      <c r="K6128" s="2"/>
    </row>
    <row r="6129" spans="11:12">
      <c r="K6129" s="2"/>
    </row>
    <row r="6130" spans="11:12">
      <c r="K6130" s="2"/>
    </row>
    <row r="6131" spans="11:12">
      <c r="K6131" s="2"/>
    </row>
    <row r="6132" spans="11:12">
      <c r="K6132" s="2"/>
    </row>
    <row r="6133" spans="11:12">
      <c r="K6133" s="2"/>
    </row>
    <row r="6134" spans="11:12">
      <c r="K6134" s="2"/>
    </row>
    <row r="6135" spans="11:12">
      <c r="K6135" s="2"/>
    </row>
    <row r="6136" spans="11:12">
      <c r="K6136" s="2"/>
    </row>
    <row r="6137" spans="11:12">
      <c r="K6137" s="2"/>
    </row>
    <row r="6138" spans="11:12">
      <c r="K6138" s="2"/>
    </row>
    <row r="6139" spans="11:12">
      <c r="K6139" s="2"/>
    </row>
    <row r="6140" spans="11:12">
      <c r="K6140" s="2"/>
    </row>
    <row r="6141" spans="11:12">
      <c r="K6141" s="2"/>
      <c r="L6141" s="2"/>
    </row>
    <row r="6142" spans="11:12">
      <c r="K6142" s="2"/>
      <c r="L6142" s="2"/>
    </row>
    <row r="6143" spans="11:12">
      <c r="K6143" s="2"/>
      <c r="L6143" s="2"/>
    </row>
    <row r="6144" spans="11:12">
      <c r="K6144" s="2"/>
      <c r="L6144" s="2"/>
    </row>
    <row r="6145" spans="11:12">
      <c r="K6145" s="2"/>
    </row>
    <row r="6146" spans="11:12">
      <c r="K6146" s="2"/>
    </row>
    <row r="6147" spans="11:12">
      <c r="K6147" s="2"/>
    </row>
    <row r="6148" spans="11:12">
      <c r="K6148" s="2"/>
    </row>
    <row r="6149" spans="11:12">
      <c r="K6149" s="2"/>
    </row>
    <row r="6150" spans="11:12">
      <c r="K6150" s="2"/>
    </row>
    <row r="6151" spans="11:12">
      <c r="K6151" s="2"/>
    </row>
    <row r="6152" spans="11:12">
      <c r="K6152" s="2"/>
    </row>
    <row r="6153" spans="11:12">
      <c r="K6153" s="2"/>
    </row>
    <row r="6154" spans="11:12">
      <c r="K6154" s="2"/>
      <c r="L6154" s="2"/>
    </row>
    <row r="6155" spans="11:12">
      <c r="K6155" s="2"/>
    </row>
    <row r="6156" spans="11:12">
      <c r="K6156" s="2"/>
      <c r="L6156" s="2"/>
    </row>
    <row r="6157" spans="11:12">
      <c r="K6157" s="2"/>
    </row>
    <row r="6158" spans="11:12">
      <c r="K6158" s="2"/>
    </row>
    <row r="6159" spans="11:12">
      <c r="K6159" s="2"/>
    </row>
    <row r="6160" spans="11:12">
      <c r="K6160" s="2"/>
    </row>
    <row r="6161" spans="11:12">
      <c r="K6161" s="2"/>
    </row>
    <row r="6162" spans="11:12">
      <c r="K6162" s="2"/>
    </row>
    <row r="6163" spans="11:12">
      <c r="K6163" s="2"/>
    </row>
    <row r="6164" spans="11:12">
      <c r="K6164" s="2"/>
    </row>
    <row r="6165" spans="11:12">
      <c r="K6165" s="2"/>
    </row>
    <row r="6166" spans="11:12">
      <c r="K6166" s="2"/>
      <c r="L6166" s="2"/>
    </row>
    <row r="6167" spans="11:12">
      <c r="K6167" s="2"/>
      <c r="L6167" s="2"/>
    </row>
    <row r="6168" spans="11:12">
      <c r="K6168" s="2"/>
      <c r="L6168" s="2"/>
    </row>
    <row r="6169" spans="11:12">
      <c r="K6169" s="2"/>
      <c r="L6169" s="2"/>
    </row>
    <row r="6170" spans="11:12">
      <c r="K6170" s="2"/>
    </row>
    <row r="6171" spans="11:12">
      <c r="K6171" s="2"/>
    </row>
    <row r="6172" spans="11:12">
      <c r="K6172" s="2"/>
    </row>
    <row r="6173" spans="11:12">
      <c r="K6173" s="2"/>
    </row>
    <row r="6174" spans="11:12">
      <c r="K6174" s="2"/>
    </row>
    <row r="6175" spans="11:12">
      <c r="K6175" s="2"/>
      <c r="L6175" s="2"/>
    </row>
    <row r="6176" spans="11:12">
      <c r="K6176" s="2"/>
      <c r="L6176" s="2"/>
    </row>
    <row r="6177" spans="11:12">
      <c r="K6177" s="2"/>
      <c r="L6177" s="2"/>
    </row>
    <row r="6178" spans="11:12">
      <c r="K6178" s="2"/>
    </row>
    <row r="6179" spans="11:12">
      <c r="K6179" s="2"/>
    </row>
    <row r="6180" spans="11:12">
      <c r="K6180" s="2"/>
    </row>
    <row r="6181" spans="11:12">
      <c r="K6181" s="2"/>
    </row>
    <row r="6182" spans="11:12">
      <c r="K6182" s="2"/>
    </row>
    <row r="6183" spans="11:12">
      <c r="K6183" s="2"/>
    </row>
    <row r="6184" spans="11:12">
      <c r="K6184" s="2"/>
    </row>
    <row r="6185" spans="11:12">
      <c r="K6185" s="2"/>
    </row>
    <row r="6186" spans="11:12">
      <c r="K6186" s="2"/>
    </row>
    <row r="6187" spans="11:12">
      <c r="K6187" s="2"/>
    </row>
    <row r="6188" spans="11:12">
      <c r="K6188" s="2"/>
    </row>
    <row r="6189" spans="11:12">
      <c r="K6189" s="2"/>
    </row>
    <row r="6190" spans="11:12">
      <c r="K6190" s="2"/>
    </row>
    <row r="6191" spans="11:12">
      <c r="K6191" s="2"/>
    </row>
    <row r="6192" spans="11:12">
      <c r="K6192" s="2"/>
    </row>
    <row r="6193" spans="11:12">
      <c r="K6193" s="2"/>
    </row>
    <row r="6194" spans="11:12">
      <c r="K6194" s="2"/>
    </row>
    <row r="6195" spans="11:12">
      <c r="K6195" s="2"/>
    </row>
    <row r="6196" spans="11:12">
      <c r="K6196" s="2"/>
    </row>
    <row r="6197" spans="11:12">
      <c r="K6197" s="2"/>
    </row>
    <row r="6198" spans="11:12">
      <c r="K6198" s="2"/>
    </row>
    <row r="6199" spans="11:12">
      <c r="K6199" s="2"/>
    </row>
    <row r="6200" spans="11:12">
      <c r="K6200" s="2"/>
    </row>
    <row r="6201" spans="11:12">
      <c r="K6201" s="2"/>
    </row>
    <row r="6202" spans="11:12">
      <c r="K6202" s="2"/>
    </row>
    <row r="6203" spans="11:12">
      <c r="K6203" s="2"/>
    </row>
    <row r="6204" spans="11:12">
      <c r="K6204" s="2"/>
      <c r="L6204" s="2"/>
    </row>
    <row r="6205" spans="11:12">
      <c r="K6205" s="2"/>
      <c r="L6205" s="2"/>
    </row>
    <row r="6206" spans="11:12">
      <c r="K6206" s="2"/>
      <c r="L6206" s="2"/>
    </row>
    <row r="6207" spans="11:12">
      <c r="K6207" s="2"/>
    </row>
    <row r="6208" spans="11:12">
      <c r="K6208" s="2"/>
    </row>
    <row r="6209" spans="11:12">
      <c r="K6209" s="2"/>
    </row>
    <row r="6210" spans="11:12">
      <c r="K6210" s="2"/>
    </row>
    <row r="6211" spans="11:12">
      <c r="K6211" s="2"/>
    </row>
    <row r="6212" spans="11:12">
      <c r="K6212" s="2"/>
    </row>
    <row r="6213" spans="11:12">
      <c r="K6213" s="2"/>
    </row>
    <row r="6214" spans="11:12">
      <c r="K6214" s="2"/>
    </row>
    <row r="6215" spans="11:12">
      <c r="K6215" s="2"/>
    </row>
    <row r="6216" spans="11:12">
      <c r="K6216" s="2"/>
    </row>
    <row r="6217" spans="11:12">
      <c r="K6217" s="2"/>
    </row>
    <row r="6218" spans="11:12">
      <c r="K6218" s="2"/>
    </row>
    <row r="6219" spans="11:12">
      <c r="K6219" s="2"/>
    </row>
    <row r="6220" spans="11:12">
      <c r="K6220" s="2"/>
    </row>
    <row r="6221" spans="11:12">
      <c r="K6221" s="2"/>
    </row>
    <row r="6222" spans="11:12">
      <c r="K6222" s="2"/>
      <c r="L6222" s="2"/>
    </row>
    <row r="6223" spans="11:12">
      <c r="K6223" s="2"/>
    </row>
    <row r="6224" spans="11:12">
      <c r="K6224" s="2"/>
      <c r="L6224" s="2"/>
    </row>
    <row r="6225" spans="11:12">
      <c r="K6225" s="2"/>
      <c r="L6225" s="2"/>
    </row>
    <row r="6226" spans="11:12">
      <c r="K6226" s="2"/>
    </row>
    <row r="6227" spans="11:12">
      <c r="K6227" s="2"/>
    </row>
    <row r="6228" spans="11:12">
      <c r="K6228" s="2"/>
      <c r="L6228" s="2"/>
    </row>
    <row r="6229" spans="11:12">
      <c r="K6229" s="2"/>
      <c r="L6229" s="2"/>
    </row>
    <row r="6230" spans="11:12">
      <c r="K6230" s="2"/>
    </row>
    <row r="6231" spans="11:12">
      <c r="K6231" s="2"/>
    </row>
    <row r="6232" spans="11:12">
      <c r="K6232" s="2"/>
    </row>
    <row r="6233" spans="11:12">
      <c r="K6233" s="2"/>
    </row>
    <row r="6234" spans="11:12">
      <c r="K6234" s="2"/>
    </row>
    <row r="6235" spans="11:12">
      <c r="K6235" s="2"/>
      <c r="L6235" s="2"/>
    </row>
    <row r="6236" spans="11:12">
      <c r="K6236" s="2"/>
    </row>
    <row r="6237" spans="11:12">
      <c r="K6237" s="2"/>
    </row>
    <row r="6238" spans="11:12">
      <c r="K6238" s="2"/>
    </row>
    <row r="6239" spans="11:12">
      <c r="K6239" s="2"/>
      <c r="L6239" s="2"/>
    </row>
    <row r="6240" spans="11:12">
      <c r="K6240" s="2"/>
      <c r="L6240" s="2"/>
    </row>
    <row r="6241" spans="11:12">
      <c r="K6241" s="2"/>
    </row>
    <row r="6242" spans="11:12">
      <c r="K6242" s="2"/>
    </row>
    <row r="6243" spans="11:12">
      <c r="K6243" s="2"/>
    </row>
    <row r="6244" spans="11:12">
      <c r="K6244" s="2"/>
    </row>
    <row r="6245" spans="11:12">
      <c r="K6245" s="2"/>
    </row>
    <row r="6246" spans="11:12">
      <c r="K6246" s="2"/>
    </row>
    <row r="6247" spans="11:12">
      <c r="K6247" s="2"/>
      <c r="L6247" s="2"/>
    </row>
    <row r="6248" spans="11:12">
      <c r="K6248" s="2"/>
    </row>
    <row r="6249" spans="11:12">
      <c r="K6249" s="2"/>
    </row>
    <row r="6250" spans="11:12">
      <c r="K6250" s="2"/>
    </row>
    <row r="6251" spans="11:12">
      <c r="K6251" s="2"/>
    </row>
    <row r="6252" spans="11:12">
      <c r="K6252" s="2"/>
    </row>
    <row r="6253" spans="11:12">
      <c r="K6253" s="2"/>
    </row>
    <row r="6254" spans="11:12">
      <c r="K6254" s="2"/>
    </row>
    <row r="6255" spans="11:12">
      <c r="K6255" s="2"/>
    </row>
    <row r="6256" spans="11:12">
      <c r="K6256" s="2"/>
    </row>
    <row r="6257" spans="11:11">
      <c r="K6257" s="2"/>
    </row>
    <row r="6258" spans="11:11">
      <c r="K6258" s="2"/>
    </row>
    <row r="6259" spans="11:11">
      <c r="K6259" s="2"/>
    </row>
    <row r="6260" spans="11:11">
      <c r="K6260" s="2"/>
    </row>
    <row r="6261" spans="11:11">
      <c r="K6261" s="2"/>
    </row>
    <row r="6262" spans="11:11">
      <c r="K6262" s="2"/>
    </row>
    <row r="6263" spans="11:11">
      <c r="K6263" s="2"/>
    </row>
    <row r="6264" spans="11:11">
      <c r="K6264" s="2"/>
    </row>
    <row r="6265" spans="11:11">
      <c r="K6265" s="2"/>
    </row>
    <row r="6266" spans="11:11">
      <c r="K6266" s="2"/>
    </row>
    <row r="6267" spans="11:11">
      <c r="K6267" s="2"/>
    </row>
    <row r="6268" spans="11:11">
      <c r="K6268" s="2"/>
    </row>
    <row r="6269" spans="11:11">
      <c r="K6269" s="2"/>
    </row>
    <row r="6270" spans="11:11">
      <c r="K6270" s="2"/>
    </row>
    <row r="6271" spans="11:11">
      <c r="K6271" s="2"/>
    </row>
    <row r="6272" spans="11:11">
      <c r="K6272" s="2"/>
    </row>
    <row r="6273" spans="11:12">
      <c r="K6273" s="2"/>
    </row>
    <row r="6274" spans="11:12">
      <c r="K6274" s="2"/>
    </row>
    <row r="6275" spans="11:12">
      <c r="K6275" s="2"/>
    </row>
    <row r="6276" spans="11:12">
      <c r="K6276" s="2"/>
      <c r="L6276" s="2"/>
    </row>
    <row r="6277" spans="11:12">
      <c r="K6277" s="2"/>
      <c r="L6277" s="2"/>
    </row>
    <row r="6278" spans="11:12">
      <c r="K6278" s="2"/>
      <c r="L6278" s="2"/>
    </row>
    <row r="6279" spans="11:12">
      <c r="K6279" s="2"/>
    </row>
    <row r="6280" spans="11:12">
      <c r="K6280" s="2"/>
      <c r="L6280" s="2"/>
    </row>
    <row r="6281" spans="11:12">
      <c r="K6281" s="2"/>
      <c r="L6281" s="2"/>
    </row>
    <row r="6282" spans="11:12">
      <c r="K6282" s="2"/>
      <c r="L6282" s="2"/>
    </row>
    <row r="6283" spans="11:12">
      <c r="K6283" s="2"/>
      <c r="L6283" s="2"/>
    </row>
    <row r="6284" spans="11:12">
      <c r="K6284" s="2"/>
      <c r="L6284" s="2"/>
    </row>
    <row r="6285" spans="11:12">
      <c r="K6285" s="2"/>
    </row>
    <row r="6286" spans="11:12">
      <c r="K6286" s="2"/>
      <c r="L6286" s="2"/>
    </row>
    <row r="6287" spans="11:12">
      <c r="K6287" s="2"/>
    </row>
    <row r="6288" spans="11:12">
      <c r="K6288" s="2"/>
    </row>
    <row r="6289" spans="11:12">
      <c r="K6289" s="2"/>
    </row>
    <row r="6290" spans="11:12">
      <c r="K6290" s="2"/>
    </row>
    <row r="6291" spans="11:12">
      <c r="K6291" s="2"/>
    </row>
    <row r="6292" spans="11:12">
      <c r="K6292" s="2"/>
    </row>
    <row r="6293" spans="11:12">
      <c r="K6293" s="2"/>
    </row>
    <row r="6294" spans="11:12">
      <c r="K6294" s="2"/>
    </row>
    <row r="6295" spans="11:12">
      <c r="K6295" s="2"/>
    </row>
    <row r="6296" spans="11:12">
      <c r="K6296" s="2"/>
      <c r="L6296" s="2"/>
    </row>
    <row r="6297" spans="11:12">
      <c r="K6297" s="2"/>
      <c r="L6297" s="2"/>
    </row>
    <row r="6298" spans="11:12">
      <c r="K6298" s="2"/>
    </row>
    <row r="6299" spans="11:12">
      <c r="K6299" s="2"/>
    </row>
    <row r="6300" spans="11:12">
      <c r="K6300" s="2"/>
      <c r="L6300" s="2"/>
    </row>
    <row r="6301" spans="11:12">
      <c r="K6301" s="2"/>
      <c r="L6301" s="2"/>
    </row>
    <row r="6302" spans="11:12">
      <c r="K6302" s="2"/>
    </row>
    <row r="6303" spans="11:12">
      <c r="K6303" s="2"/>
    </row>
    <row r="6304" spans="11:12">
      <c r="K6304" s="2"/>
      <c r="L6304" s="2"/>
    </row>
    <row r="6305" spans="11:12">
      <c r="K6305" s="2"/>
      <c r="L6305" s="2"/>
    </row>
    <row r="6306" spans="11:12">
      <c r="K6306" s="2"/>
      <c r="L6306" s="2"/>
    </row>
    <row r="6307" spans="11:12">
      <c r="K6307" s="2"/>
      <c r="L6307" s="2"/>
    </row>
    <row r="6308" spans="11:12">
      <c r="K6308" s="2"/>
      <c r="L6308" s="2"/>
    </row>
    <row r="6309" spans="11:12">
      <c r="K6309" s="2"/>
      <c r="L6309" s="2"/>
    </row>
    <row r="6310" spans="11:12">
      <c r="K6310" s="2"/>
      <c r="L6310" s="2"/>
    </row>
    <row r="6311" spans="11:12">
      <c r="K6311" s="2"/>
      <c r="L6311" s="2"/>
    </row>
    <row r="6312" spans="11:12">
      <c r="K6312" s="2"/>
      <c r="L6312" s="2"/>
    </row>
    <row r="6313" spans="11:12">
      <c r="K6313" s="2"/>
      <c r="L6313" s="2"/>
    </row>
    <row r="6314" spans="11:12">
      <c r="K6314" s="2"/>
    </row>
    <row r="6315" spans="11:12">
      <c r="K6315" s="2"/>
      <c r="L6315" s="2"/>
    </row>
    <row r="6316" spans="11:12">
      <c r="K6316" s="2"/>
      <c r="L6316" s="2"/>
    </row>
    <row r="6317" spans="11:12">
      <c r="K6317" s="2"/>
      <c r="L6317" s="2"/>
    </row>
    <row r="6318" spans="11:12">
      <c r="K6318" s="2"/>
      <c r="L6318" s="2"/>
    </row>
    <row r="6319" spans="11:12">
      <c r="K6319" s="2"/>
      <c r="L6319" s="2"/>
    </row>
    <row r="6320" spans="11:12">
      <c r="K6320" s="2"/>
      <c r="L6320" s="2"/>
    </row>
    <row r="6321" spans="11:12">
      <c r="K6321" s="2"/>
      <c r="L6321" s="2"/>
    </row>
    <row r="6322" spans="11:12">
      <c r="K6322" s="2"/>
    </row>
    <row r="6323" spans="11:12">
      <c r="K6323" s="2"/>
    </row>
    <row r="6324" spans="11:12">
      <c r="K6324" s="2"/>
    </row>
    <row r="6325" spans="11:12">
      <c r="K6325" s="2"/>
    </row>
    <row r="6326" spans="11:12">
      <c r="K6326" s="2"/>
    </row>
    <row r="6327" spans="11:12">
      <c r="K6327" s="2"/>
    </row>
    <row r="6328" spans="11:12">
      <c r="K6328" s="2"/>
      <c r="L6328" s="2"/>
    </row>
    <row r="6329" spans="11:12">
      <c r="K6329" s="2"/>
      <c r="L6329" s="2"/>
    </row>
    <row r="6330" spans="11:12">
      <c r="K6330" s="2"/>
      <c r="L6330" s="2"/>
    </row>
    <row r="6331" spans="11:12">
      <c r="K6331" s="2"/>
      <c r="L6331" s="2"/>
    </row>
    <row r="6332" spans="11:12">
      <c r="K6332" s="2"/>
      <c r="L6332" s="2"/>
    </row>
    <row r="6333" spans="11:12">
      <c r="K6333" s="2"/>
      <c r="L6333" s="2"/>
    </row>
    <row r="6334" spans="11:12">
      <c r="K6334" s="2"/>
      <c r="L6334" s="2"/>
    </row>
    <row r="6335" spans="11:12">
      <c r="K6335" s="2"/>
      <c r="L6335" s="2"/>
    </row>
    <row r="6336" spans="11:12">
      <c r="K6336" s="2"/>
      <c r="L6336" s="2"/>
    </row>
    <row r="6337" spans="11:12">
      <c r="K6337" s="2"/>
      <c r="L6337" s="2"/>
    </row>
    <row r="6338" spans="11:12">
      <c r="K6338" s="2"/>
      <c r="L6338" s="2"/>
    </row>
    <row r="6339" spans="11:12">
      <c r="K6339" s="2"/>
      <c r="L6339" s="2"/>
    </row>
    <row r="6340" spans="11:12">
      <c r="K6340" s="2"/>
    </row>
    <row r="6341" spans="11:12">
      <c r="K6341" s="2"/>
    </row>
    <row r="6342" spans="11:12">
      <c r="K6342" s="2"/>
      <c r="L6342" s="2"/>
    </row>
    <row r="6343" spans="11:12">
      <c r="K6343" s="2"/>
      <c r="L6343" s="2"/>
    </row>
    <row r="6344" spans="11:12">
      <c r="K6344" s="2"/>
    </row>
    <row r="6345" spans="11:12">
      <c r="K6345" s="2"/>
      <c r="L6345" s="2"/>
    </row>
    <row r="6346" spans="11:12">
      <c r="K6346" s="2"/>
    </row>
    <row r="6347" spans="11:12">
      <c r="K6347" s="2"/>
      <c r="L6347" s="2"/>
    </row>
    <row r="6348" spans="11:12">
      <c r="K6348" s="2"/>
      <c r="L6348" s="2"/>
    </row>
    <row r="6349" spans="11:12">
      <c r="K6349" s="2"/>
    </row>
    <row r="6350" spans="11:12">
      <c r="K6350" s="2"/>
      <c r="L6350" s="2"/>
    </row>
    <row r="6351" spans="11:12">
      <c r="K6351" s="2"/>
      <c r="L6351" s="2"/>
    </row>
    <row r="6352" spans="11:12">
      <c r="K6352" s="2"/>
      <c r="L6352" s="2"/>
    </row>
    <row r="6353" spans="11:12">
      <c r="K6353" s="2"/>
    </row>
    <row r="6354" spans="11:12">
      <c r="K6354" s="2"/>
    </row>
    <row r="6355" spans="11:12">
      <c r="K6355" s="2"/>
    </row>
    <row r="6356" spans="11:12">
      <c r="K6356" s="2"/>
    </row>
    <row r="6357" spans="11:12">
      <c r="K6357" s="2"/>
    </row>
    <row r="6358" spans="11:12">
      <c r="K6358" s="2"/>
    </row>
    <row r="6359" spans="11:12">
      <c r="K6359" s="2"/>
      <c r="L6359" s="2"/>
    </row>
    <row r="6360" spans="11:12">
      <c r="K6360" s="2"/>
      <c r="L6360" s="2"/>
    </row>
    <row r="6361" spans="11:12">
      <c r="K6361" s="2"/>
      <c r="L6361" s="2"/>
    </row>
    <row r="6362" spans="11:12">
      <c r="K6362" s="2"/>
      <c r="L6362" s="2"/>
    </row>
    <row r="6363" spans="11:12">
      <c r="K6363" s="2"/>
      <c r="L6363" s="2"/>
    </row>
    <row r="6364" spans="11:12">
      <c r="K6364" s="2"/>
      <c r="L6364" s="2"/>
    </row>
    <row r="6365" spans="11:12">
      <c r="K6365" s="2"/>
    </row>
    <row r="6366" spans="11:12">
      <c r="K6366" s="2"/>
    </row>
    <row r="6367" spans="11:12">
      <c r="K6367" s="2"/>
    </row>
    <row r="6368" spans="11:12">
      <c r="K6368" s="2"/>
    </row>
    <row r="6369" spans="11:12">
      <c r="K6369" s="2"/>
    </row>
    <row r="6370" spans="11:12">
      <c r="K6370" s="2"/>
      <c r="L6370" s="2"/>
    </row>
    <row r="6371" spans="11:12">
      <c r="K6371" s="2"/>
      <c r="L6371" s="2"/>
    </row>
    <row r="6372" spans="11:12">
      <c r="K6372" s="2"/>
      <c r="L6372" s="2"/>
    </row>
    <row r="6373" spans="11:12">
      <c r="K6373" s="2"/>
      <c r="L6373" s="2"/>
    </row>
    <row r="6374" spans="11:12">
      <c r="K6374" s="2"/>
    </row>
    <row r="6375" spans="11:12">
      <c r="K6375" s="2"/>
      <c r="L6375" s="2"/>
    </row>
    <row r="6376" spans="11:12">
      <c r="K6376" s="2"/>
    </row>
    <row r="6377" spans="11:12">
      <c r="K6377" s="2"/>
      <c r="L6377" s="2"/>
    </row>
    <row r="6378" spans="11:12">
      <c r="K6378" s="2"/>
      <c r="L6378" s="2"/>
    </row>
    <row r="6379" spans="11:12">
      <c r="K6379" s="2"/>
      <c r="L6379" s="2"/>
    </row>
    <row r="6380" spans="11:12">
      <c r="K6380" s="2"/>
      <c r="L6380" s="2"/>
    </row>
    <row r="6381" spans="11:12">
      <c r="K6381" s="2"/>
      <c r="L6381" s="2"/>
    </row>
    <row r="6382" spans="11:12">
      <c r="K6382" s="2"/>
      <c r="L6382" s="2"/>
    </row>
    <row r="6383" spans="11:12">
      <c r="K6383" s="2"/>
    </row>
    <row r="6384" spans="11:12">
      <c r="K6384" s="2"/>
    </row>
    <row r="6385" spans="11:12">
      <c r="K6385" s="2"/>
      <c r="L6385" s="2"/>
    </row>
    <row r="6386" spans="11:12">
      <c r="K6386" s="2"/>
    </row>
    <row r="6387" spans="11:12">
      <c r="K6387" s="2"/>
    </row>
    <row r="6388" spans="11:12">
      <c r="K6388" s="2"/>
    </row>
    <row r="6389" spans="11:12">
      <c r="K6389" s="2"/>
      <c r="L6389" s="2"/>
    </row>
    <row r="6390" spans="11:12">
      <c r="K6390" s="2"/>
      <c r="L6390" s="2"/>
    </row>
    <row r="6391" spans="11:12">
      <c r="K6391" s="2"/>
    </row>
    <row r="6392" spans="11:12">
      <c r="K6392" s="2"/>
    </row>
    <row r="6393" spans="11:12">
      <c r="K6393" s="2"/>
    </row>
    <row r="6394" spans="11:12">
      <c r="K6394" s="2"/>
      <c r="L6394" s="2"/>
    </row>
    <row r="6395" spans="11:12">
      <c r="K6395" s="2"/>
      <c r="L6395" s="2"/>
    </row>
    <row r="6396" spans="11:12">
      <c r="K6396" s="2"/>
      <c r="L6396" s="2"/>
    </row>
    <row r="6397" spans="11:12">
      <c r="K6397" s="2"/>
      <c r="L6397" s="2"/>
    </row>
    <row r="6398" spans="11:12">
      <c r="K6398" s="2"/>
    </row>
    <row r="6399" spans="11:12">
      <c r="K6399" s="2"/>
      <c r="L6399" s="2"/>
    </row>
    <row r="6400" spans="11:12">
      <c r="K6400" s="2"/>
      <c r="L6400" s="2"/>
    </row>
    <row r="6401" spans="11:12">
      <c r="K6401" s="2"/>
    </row>
    <row r="6402" spans="11:12">
      <c r="K6402" s="2"/>
    </row>
    <row r="6403" spans="11:12">
      <c r="K6403" s="2"/>
    </row>
    <row r="6404" spans="11:12">
      <c r="K6404" s="2"/>
      <c r="L6404" s="2"/>
    </row>
    <row r="6405" spans="11:12">
      <c r="K6405" s="2"/>
      <c r="L6405" s="2"/>
    </row>
    <row r="6406" spans="11:12">
      <c r="K6406" s="2"/>
    </row>
    <row r="6407" spans="11:12">
      <c r="K6407" s="2"/>
      <c r="L6407" s="2"/>
    </row>
    <row r="6408" spans="11:12">
      <c r="K6408" s="2"/>
      <c r="L6408" s="2"/>
    </row>
    <row r="6409" spans="11:12">
      <c r="K6409" s="2"/>
      <c r="L6409" s="2"/>
    </row>
    <row r="6410" spans="11:12">
      <c r="K6410" s="2"/>
      <c r="L6410" s="2"/>
    </row>
    <row r="6411" spans="11:12">
      <c r="K6411" s="2"/>
    </row>
    <row r="6412" spans="11:12">
      <c r="K6412" s="2"/>
    </row>
    <row r="6413" spans="11:12">
      <c r="K6413" s="2"/>
    </row>
    <row r="6414" spans="11:12">
      <c r="K6414" s="2"/>
    </row>
    <row r="6415" spans="11:12">
      <c r="K6415" s="2"/>
    </row>
    <row r="6416" spans="11:12">
      <c r="K6416" s="2"/>
    </row>
    <row r="6417" spans="11:12">
      <c r="K6417" s="2"/>
      <c r="L6417" s="2"/>
    </row>
    <row r="6418" spans="11:12">
      <c r="K6418" s="2"/>
      <c r="L6418" s="2"/>
    </row>
    <row r="6419" spans="11:12">
      <c r="K6419" s="2"/>
    </row>
    <row r="6420" spans="11:12">
      <c r="K6420" s="2"/>
    </row>
    <row r="6421" spans="11:12">
      <c r="K6421" s="2"/>
      <c r="L6421" s="2"/>
    </row>
    <row r="6422" spans="11:12">
      <c r="K6422" s="2"/>
      <c r="L6422" s="2"/>
    </row>
    <row r="6423" spans="11:12">
      <c r="K6423" s="2"/>
      <c r="L6423" s="2"/>
    </row>
    <row r="6424" spans="11:12">
      <c r="K6424" s="2"/>
      <c r="L6424" s="2"/>
    </row>
    <row r="6425" spans="11:12">
      <c r="K6425" s="2"/>
    </row>
    <row r="6426" spans="11:12">
      <c r="K6426" s="2"/>
      <c r="L6426" s="2"/>
    </row>
    <row r="6427" spans="11:12">
      <c r="K6427" s="2"/>
      <c r="L6427" s="2"/>
    </row>
    <row r="6428" spans="11:12">
      <c r="K6428" s="2"/>
    </row>
    <row r="6429" spans="11:12">
      <c r="K6429" s="2"/>
    </row>
    <row r="6430" spans="11:12">
      <c r="K6430" s="2"/>
    </row>
    <row r="6431" spans="11:12">
      <c r="K6431" s="2"/>
    </row>
    <row r="6432" spans="11:12">
      <c r="K6432" s="2"/>
    </row>
    <row r="6433" spans="11:12">
      <c r="K6433" s="2"/>
      <c r="L6433" s="2"/>
    </row>
    <row r="6434" spans="11:12">
      <c r="K6434" s="2"/>
      <c r="L6434" s="2"/>
    </row>
    <row r="6435" spans="11:12">
      <c r="K6435" s="2"/>
      <c r="L6435" s="2"/>
    </row>
    <row r="6436" spans="11:12">
      <c r="K6436" s="2"/>
      <c r="L6436" s="2"/>
    </row>
    <row r="6437" spans="11:12">
      <c r="K6437" s="2"/>
    </row>
    <row r="6438" spans="11:12">
      <c r="K6438" s="2"/>
    </row>
    <row r="6439" spans="11:12">
      <c r="K6439" s="2"/>
      <c r="L6439" s="2"/>
    </row>
    <row r="6440" spans="11:12">
      <c r="K6440" s="2"/>
      <c r="L6440" s="2"/>
    </row>
    <row r="6441" spans="11:12">
      <c r="K6441" s="2"/>
      <c r="L6441" s="2"/>
    </row>
    <row r="6442" spans="11:12">
      <c r="K6442" s="2"/>
      <c r="L6442" s="2"/>
    </row>
    <row r="6443" spans="11:12">
      <c r="K6443" s="2"/>
    </row>
    <row r="6444" spans="11:12">
      <c r="K6444" s="2"/>
      <c r="L6444" s="2"/>
    </row>
    <row r="6445" spans="11:12">
      <c r="K6445" s="2"/>
    </row>
    <row r="6446" spans="11:12">
      <c r="K6446" s="2"/>
      <c r="L6446" s="2"/>
    </row>
    <row r="6447" spans="11:12">
      <c r="K6447" s="2"/>
      <c r="L6447" s="2"/>
    </row>
    <row r="6448" spans="11:12">
      <c r="K6448" s="2"/>
      <c r="L6448" s="2"/>
    </row>
    <row r="6449" spans="11:12">
      <c r="K6449" s="2"/>
      <c r="L6449" s="2"/>
    </row>
    <row r="6450" spans="11:12">
      <c r="K6450" s="2"/>
    </row>
    <row r="6451" spans="11:12">
      <c r="K6451" s="2"/>
      <c r="L6451" s="2"/>
    </row>
    <row r="6452" spans="11:12">
      <c r="K6452" s="2"/>
    </row>
    <row r="6453" spans="11:12">
      <c r="K6453" s="2"/>
      <c r="L6453" s="2"/>
    </row>
    <row r="6454" spans="11:12">
      <c r="K6454" s="2"/>
    </row>
    <row r="6455" spans="11:12">
      <c r="K6455" s="2"/>
    </row>
    <row r="6456" spans="11:12">
      <c r="K6456" s="2"/>
      <c r="L6456" s="2"/>
    </row>
    <row r="6457" spans="11:12">
      <c r="K6457" s="2"/>
      <c r="L6457" s="2"/>
    </row>
    <row r="6458" spans="11:12">
      <c r="K6458" s="2"/>
    </row>
    <row r="6459" spans="11:12">
      <c r="K6459" s="2"/>
    </row>
    <row r="6460" spans="11:12">
      <c r="K6460" s="2"/>
    </row>
    <row r="6461" spans="11:12">
      <c r="K6461" s="2"/>
    </row>
    <row r="6462" spans="11:12">
      <c r="K6462" s="2"/>
    </row>
    <row r="6463" spans="11:12">
      <c r="K6463" s="2"/>
    </row>
    <row r="6464" spans="11:12">
      <c r="K6464" s="2"/>
    </row>
    <row r="6465" spans="11:12">
      <c r="K6465" s="2"/>
    </row>
    <row r="6466" spans="11:12">
      <c r="K6466" s="2"/>
    </row>
    <row r="6467" spans="11:12">
      <c r="K6467" s="2"/>
    </row>
    <row r="6468" spans="11:12">
      <c r="K6468" s="2"/>
    </row>
    <row r="6469" spans="11:12">
      <c r="K6469" s="2"/>
    </row>
    <row r="6470" spans="11:12">
      <c r="K6470" s="2"/>
    </row>
    <row r="6471" spans="11:12">
      <c r="K6471" s="2"/>
    </row>
    <row r="6472" spans="11:12">
      <c r="K6472" s="2"/>
    </row>
    <row r="6473" spans="11:12">
      <c r="K6473" s="2"/>
      <c r="L6473" s="2"/>
    </row>
    <row r="6474" spans="11:12">
      <c r="K6474" s="2"/>
      <c r="L6474" s="2"/>
    </row>
    <row r="6475" spans="11:12">
      <c r="K6475" s="2"/>
      <c r="L6475" s="2"/>
    </row>
    <row r="6476" spans="11:12">
      <c r="K6476" s="2"/>
      <c r="L6476" s="2"/>
    </row>
    <row r="6477" spans="11:12">
      <c r="K6477" s="2"/>
      <c r="L6477" s="2"/>
    </row>
    <row r="6478" spans="11:12">
      <c r="K6478" s="2"/>
      <c r="L6478" s="2"/>
    </row>
    <row r="6479" spans="11:12">
      <c r="K6479" s="2"/>
      <c r="L6479" s="2"/>
    </row>
    <row r="6480" spans="11:12">
      <c r="K6480" s="2"/>
      <c r="L6480" s="2"/>
    </row>
    <row r="6481" spans="11:12">
      <c r="K6481" s="2"/>
      <c r="L6481" s="2"/>
    </row>
    <row r="6482" spans="11:12">
      <c r="K6482" s="2"/>
      <c r="L6482" s="2"/>
    </row>
    <row r="6483" spans="11:12">
      <c r="K6483" s="2"/>
      <c r="L6483" s="2"/>
    </row>
    <row r="6484" spans="11:12">
      <c r="K6484" s="2"/>
      <c r="L6484" s="2"/>
    </row>
    <row r="6485" spans="11:12">
      <c r="K6485" s="2"/>
      <c r="L6485" s="2"/>
    </row>
    <row r="6486" spans="11:12">
      <c r="K6486" s="2"/>
      <c r="L6486" s="2"/>
    </row>
    <row r="6487" spans="11:12">
      <c r="K6487" s="2"/>
      <c r="L6487" s="2"/>
    </row>
    <row r="6488" spans="11:12">
      <c r="K6488" s="2"/>
      <c r="L6488" s="2"/>
    </row>
    <row r="6489" spans="11:12">
      <c r="K6489" s="2"/>
    </row>
    <row r="6490" spans="11:12">
      <c r="K6490" s="2"/>
    </row>
    <row r="6491" spans="11:12">
      <c r="K6491" s="2"/>
      <c r="L6491" s="2"/>
    </row>
    <row r="6492" spans="11:12">
      <c r="K6492" s="2"/>
      <c r="L6492" s="2"/>
    </row>
    <row r="6493" spans="11:12">
      <c r="K6493" s="2"/>
      <c r="L6493" s="2"/>
    </row>
    <row r="6494" spans="11:12">
      <c r="K6494" s="2"/>
      <c r="L6494" s="2"/>
    </row>
    <row r="6495" spans="11:12">
      <c r="K6495" s="2"/>
    </row>
    <row r="6496" spans="11:12">
      <c r="K6496" s="2"/>
      <c r="L6496" s="2"/>
    </row>
    <row r="6497" spans="11:12">
      <c r="K6497" s="2"/>
    </row>
    <row r="6498" spans="11:12">
      <c r="K6498" s="2"/>
      <c r="L6498" s="2"/>
    </row>
    <row r="6499" spans="11:12">
      <c r="K6499" s="2"/>
    </row>
    <row r="6500" spans="11:12">
      <c r="K6500" s="2"/>
      <c r="L6500" s="2"/>
    </row>
    <row r="6501" spans="11:12">
      <c r="K6501" s="2"/>
      <c r="L6501" s="2"/>
    </row>
    <row r="6502" spans="11:12">
      <c r="K6502" s="2"/>
      <c r="L6502" s="2"/>
    </row>
    <row r="6503" spans="11:12">
      <c r="K6503" s="2"/>
      <c r="L6503" s="2"/>
    </row>
    <row r="6504" spans="11:12">
      <c r="K6504" s="2"/>
    </row>
    <row r="6505" spans="11:12">
      <c r="K6505" s="2"/>
    </row>
    <row r="6506" spans="11:12">
      <c r="K6506" s="2"/>
    </row>
    <row r="6507" spans="11:12">
      <c r="K6507" s="2"/>
    </row>
    <row r="6508" spans="11:12">
      <c r="K6508" s="2"/>
    </row>
    <row r="6509" spans="11:12">
      <c r="K6509" s="2"/>
    </row>
    <row r="6510" spans="11:12">
      <c r="K6510" s="2"/>
    </row>
    <row r="6511" spans="11:12">
      <c r="K6511" s="2"/>
    </row>
    <row r="6512" spans="11:12">
      <c r="K6512" s="2"/>
    </row>
    <row r="6513" spans="11:12">
      <c r="K6513" s="2"/>
    </row>
    <row r="6514" spans="11:12">
      <c r="K6514" s="2"/>
    </row>
    <row r="6515" spans="11:12">
      <c r="K6515" s="2"/>
    </row>
    <row r="6516" spans="11:12">
      <c r="K6516" s="2"/>
      <c r="L6516" s="2"/>
    </row>
    <row r="6517" spans="11:12">
      <c r="K6517" s="2"/>
    </row>
    <row r="6518" spans="11:12">
      <c r="K6518" s="2"/>
    </row>
    <row r="6519" spans="11:12">
      <c r="K6519" s="2"/>
    </row>
    <row r="6520" spans="11:12">
      <c r="K6520" s="2"/>
    </row>
    <row r="6521" spans="11:12">
      <c r="K6521" s="2"/>
    </row>
    <row r="6522" spans="11:12">
      <c r="K6522" s="2"/>
    </row>
    <row r="6523" spans="11:12">
      <c r="K6523" s="2"/>
    </row>
    <row r="6524" spans="11:12">
      <c r="K6524" s="2"/>
      <c r="L6524" s="2"/>
    </row>
    <row r="6525" spans="11:12">
      <c r="K6525" s="2"/>
      <c r="L6525" s="2"/>
    </row>
    <row r="6526" spans="11:12">
      <c r="K6526" s="2"/>
      <c r="L6526" s="2"/>
    </row>
    <row r="6527" spans="11:12">
      <c r="K6527" s="2"/>
      <c r="L6527" s="2"/>
    </row>
    <row r="6528" spans="11:12">
      <c r="K6528" s="2"/>
      <c r="L6528" s="2"/>
    </row>
    <row r="6529" spans="11:12">
      <c r="K6529" s="2"/>
    </row>
    <row r="6530" spans="11:12">
      <c r="K6530" s="2"/>
    </row>
    <row r="6531" spans="11:12">
      <c r="K6531" s="2"/>
    </row>
    <row r="6532" spans="11:12">
      <c r="K6532" s="2"/>
    </row>
    <row r="6533" spans="11:12">
      <c r="K6533" s="2"/>
    </row>
    <row r="6534" spans="11:12">
      <c r="K6534" s="2"/>
    </row>
    <row r="6535" spans="11:12">
      <c r="K6535" s="2"/>
    </row>
    <row r="6536" spans="11:12">
      <c r="K6536" s="2"/>
    </row>
    <row r="6537" spans="11:12">
      <c r="K6537" s="2"/>
    </row>
    <row r="6538" spans="11:12">
      <c r="K6538" s="2"/>
    </row>
    <row r="6539" spans="11:12">
      <c r="K6539" s="2"/>
    </row>
    <row r="6540" spans="11:12">
      <c r="K6540" s="2"/>
    </row>
    <row r="6541" spans="11:12">
      <c r="K6541" s="2"/>
    </row>
    <row r="6542" spans="11:12">
      <c r="K6542" s="2"/>
    </row>
    <row r="6543" spans="11:12">
      <c r="K6543" s="2"/>
    </row>
    <row r="6544" spans="11:12">
      <c r="K6544" s="2"/>
      <c r="L6544" s="2"/>
    </row>
    <row r="6545" spans="11:12">
      <c r="K6545" s="2"/>
      <c r="L6545" s="2"/>
    </row>
    <row r="6546" spans="11:12">
      <c r="K6546" s="2"/>
    </row>
    <row r="6547" spans="11:12">
      <c r="K6547" s="2"/>
    </row>
    <row r="6548" spans="11:12">
      <c r="K6548" s="2"/>
    </row>
    <row r="6549" spans="11:12">
      <c r="K6549" s="2"/>
    </row>
    <row r="6550" spans="11:12">
      <c r="K6550" s="2"/>
    </row>
    <row r="6551" spans="11:12">
      <c r="K6551" s="2"/>
    </row>
    <row r="6552" spans="11:12">
      <c r="K6552" s="2"/>
    </row>
    <row r="6553" spans="11:12">
      <c r="K6553" s="2"/>
    </row>
    <row r="6554" spans="11:12">
      <c r="K6554" s="2"/>
    </row>
    <row r="6555" spans="11:12">
      <c r="K6555" s="2"/>
    </row>
    <row r="6556" spans="11:12">
      <c r="K6556" s="2"/>
    </row>
    <row r="6557" spans="11:12">
      <c r="K6557" s="2"/>
    </row>
    <row r="6558" spans="11:12">
      <c r="K6558" s="2"/>
    </row>
    <row r="6559" spans="11:12">
      <c r="K6559" s="2"/>
    </row>
    <row r="6560" spans="11:12">
      <c r="K6560" s="2"/>
    </row>
    <row r="6561" spans="11:12">
      <c r="K6561" s="2"/>
    </row>
    <row r="6562" spans="11:12">
      <c r="K6562" s="2"/>
    </row>
    <row r="6563" spans="11:12">
      <c r="K6563" s="2"/>
    </row>
    <row r="6564" spans="11:12">
      <c r="K6564" s="2"/>
    </row>
    <row r="6565" spans="11:12">
      <c r="K6565" s="2"/>
    </row>
    <row r="6566" spans="11:12">
      <c r="K6566" s="2"/>
    </row>
    <row r="6567" spans="11:12">
      <c r="K6567" s="2"/>
    </row>
    <row r="6568" spans="11:12">
      <c r="K6568" s="2"/>
      <c r="L6568" s="2"/>
    </row>
    <row r="6569" spans="11:12">
      <c r="K6569" s="2"/>
    </row>
    <row r="6570" spans="11:12">
      <c r="K6570" s="2"/>
    </row>
    <row r="6571" spans="11:12">
      <c r="K6571" s="2"/>
    </row>
    <row r="6572" spans="11:12">
      <c r="K6572" s="2"/>
    </row>
    <row r="6573" spans="11:12">
      <c r="K6573" s="2"/>
    </row>
    <row r="6574" spans="11:12">
      <c r="K6574" s="2"/>
    </row>
    <row r="6575" spans="11:12">
      <c r="K6575" s="2"/>
    </row>
    <row r="6576" spans="11:12">
      <c r="K6576" s="2"/>
    </row>
    <row r="6577" spans="11:12">
      <c r="K6577" s="2"/>
    </row>
    <row r="6578" spans="11:12">
      <c r="K6578" s="2"/>
    </row>
    <row r="6579" spans="11:12">
      <c r="K6579" s="2"/>
    </row>
    <row r="6580" spans="11:12">
      <c r="K6580" s="2"/>
    </row>
    <row r="6581" spans="11:12">
      <c r="K6581" s="2"/>
    </row>
    <row r="6582" spans="11:12">
      <c r="K6582" s="2"/>
      <c r="L6582" s="2"/>
    </row>
    <row r="6583" spans="11:12">
      <c r="K6583" s="2"/>
      <c r="L6583" s="2"/>
    </row>
    <row r="6584" spans="11:12">
      <c r="K6584" s="2"/>
      <c r="L6584" s="2"/>
    </row>
    <row r="6585" spans="11:12">
      <c r="K6585" s="2"/>
    </row>
    <row r="6586" spans="11:12">
      <c r="K6586" s="2"/>
    </row>
    <row r="6587" spans="11:12">
      <c r="K6587" s="2"/>
    </row>
    <row r="6588" spans="11:12">
      <c r="K6588" s="2"/>
    </row>
    <row r="6589" spans="11:12">
      <c r="K6589" s="2"/>
    </row>
    <row r="6590" spans="11:12">
      <c r="K6590" s="2"/>
    </row>
    <row r="6591" spans="11:12">
      <c r="K6591" s="2"/>
    </row>
    <row r="6592" spans="11:12">
      <c r="K6592" s="2"/>
    </row>
    <row r="6593" spans="11:11">
      <c r="K6593" s="2"/>
    </row>
    <row r="6594" spans="11:11">
      <c r="K6594" s="2"/>
    </row>
    <row r="6595" spans="11:11">
      <c r="K6595" s="2"/>
    </row>
    <row r="6596" spans="11:11">
      <c r="K6596" s="2"/>
    </row>
    <row r="6597" spans="11:11">
      <c r="K6597" s="2"/>
    </row>
    <row r="6598" spans="11:11">
      <c r="K6598" s="2"/>
    </row>
    <row r="6599" spans="11:11">
      <c r="K6599" s="2"/>
    </row>
    <row r="6600" spans="11:11">
      <c r="K6600" s="2"/>
    </row>
    <row r="6601" spans="11:11">
      <c r="K6601" s="2"/>
    </row>
    <row r="6602" spans="11:11">
      <c r="K6602" s="2"/>
    </row>
    <row r="6603" spans="11:11">
      <c r="K6603" s="2"/>
    </row>
    <row r="6604" spans="11:11">
      <c r="K6604" s="2"/>
    </row>
    <row r="6605" spans="11:11">
      <c r="K6605" s="2"/>
    </row>
    <row r="6606" spans="11:11">
      <c r="K6606" s="2"/>
    </row>
    <row r="6607" spans="11:11">
      <c r="K6607" s="2"/>
    </row>
    <row r="6608" spans="11:11">
      <c r="K6608" s="2"/>
    </row>
    <row r="6609" spans="11:12">
      <c r="K6609" s="2"/>
    </row>
    <row r="6610" spans="11:12">
      <c r="K6610" s="2"/>
    </row>
    <row r="6611" spans="11:12">
      <c r="K6611" s="2"/>
    </row>
    <row r="6612" spans="11:12">
      <c r="K6612" s="2"/>
    </row>
    <row r="6613" spans="11:12">
      <c r="K6613" s="2"/>
    </row>
    <row r="6614" spans="11:12">
      <c r="K6614" s="2"/>
    </row>
    <row r="6615" spans="11:12">
      <c r="K6615" s="2"/>
      <c r="L6615" s="2"/>
    </row>
    <row r="6616" spans="11:12">
      <c r="K6616" s="2"/>
    </row>
    <row r="6617" spans="11:12">
      <c r="K6617" s="2"/>
      <c r="L6617" s="2"/>
    </row>
    <row r="6618" spans="11:12">
      <c r="K6618" s="2"/>
    </row>
    <row r="6619" spans="11:12">
      <c r="K6619" s="2"/>
    </row>
    <row r="6620" spans="11:12">
      <c r="K6620" s="2"/>
      <c r="L6620" s="2"/>
    </row>
    <row r="6621" spans="11:12">
      <c r="K6621" s="2"/>
    </row>
    <row r="6622" spans="11:12">
      <c r="K6622" s="2"/>
    </row>
    <row r="6623" spans="11:12">
      <c r="K6623" s="2"/>
    </row>
    <row r="6624" spans="11:12">
      <c r="K6624" s="2"/>
    </row>
    <row r="6625" spans="11:12">
      <c r="K6625" s="2"/>
      <c r="L6625" s="2"/>
    </row>
    <row r="6626" spans="11:12">
      <c r="K6626" s="2"/>
      <c r="L6626" s="2"/>
    </row>
    <row r="6627" spans="11:12">
      <c r="K6627" s="2"/>
    </row>
    <row r="6628" spans="11:12">
      <c r="K6628" s="2"/>
      <c r="L6628" s="2"/>
    </row>
    <row r="6629" spans="11:12">
      <c r="K6629" s="2"/>
      <c r="L6629" s="2"/>
    </row>
    <row r="6630" spans="11:12">
      <c r="K6630" s="2"/>
    </row>
    <row r="6631" spans="11:12">
      <c r="K6631" s="2"/>
    </row>
    <row r="6632" spans="11:12">
      <c r="K6632" s="2"/>
    </row>
    <row r="6633" spans="11:12">
      <c r="K6633" s="2"/>
    </row>
    <row r="6634" spans="11:12">
      <c r="K6634" s="2"/>
      <c r="L6634" s="2"/>
    </row>
    <row r="6635" spans="11:12">
      <c r="K6635" s="2"/>
    </row>
    <row r="6636" spans="11:12">
      <c r="K6636" s="2"/>
    </row>
    <row r="6637" spans="11:12">
      <c r="K6637" s="2"/>
    </row>
    <row r="6638" spans="11:12">
      <c r="K6638" s="2"/>
      <c r="L6638" s="2"/>
    </row>
    <row r="6639" spans="11:12">
      <c r="K6639" s="2"/>
    </row>
    <row r="6640" spans="11:12">
      <c r="K6640" s="2"/>
    </row>
    <row r="6641" spans="11:12">
      <c r="K6641" s="2"/>
    </row>
    <row r="6642" spans="11:12">
      <c r="K6642" s="2"/>
    </row>
    <row r="6643" spans="11:12">
      <c r="K6643" s="2"/>
    </row>
    <row r="6644" spans="11:12">
      <c r="K6644" s="2"/>
    </row>
    <row r="6645" spans="11:12">
      <c r="K6645" s="2"/>
      <c r="L6645" s="2"/>
    </row>
    <row r="6646" spans="11:12">
      <c r="K6646" s="2"/>
      <c r="L6646" s="2"/>
    </row>
    <row r="6647" spans="11:12">
      <c r="K6647" s="2"/>
      <c r="L6647" s="2"/>
    </row>
    <row r="6648" spans="11:12">
      <c r="K6648" s="2"/>
      <c r="L6648" s="2"/>
    </row>
    <row r="6649" spans="11:12">
      <c r="K6649" s="2"/>
    </row>
    <row r="6650" spans="11:12">
      <c r="K6650" s="2"/>
    </row>
    <row r="6651" spans="11:12">
      <c r="K6651" s="2"/>
      <c r="L6651" s="2"/>
    </row>
    <row r="6652" spans="11:12">
      <c r="K6652" s="2"/>
      <c r="L6652" s="2"/>
    </row>
    <row r="6653" spans="11:12">
      <c r="K6653" s="2"/>
      <c r="L6653" s="2"/>
    </row>
    <row r="6654" spans="11:12">
      <c r="K6654" s="2"/>
    </row>
    <row r="6655" spans="11:12">
      <c r="K6655" s="2"/>
    </row>
    <row r="6656" spans="11:12">
      <c r="K6656" s="2"/>
    </row>
    <row r="6657" spans="11:12">
      <c r="K6657" s="2"/>
    </row>
    <row r="6658" spans="11:12">
      <c r="K6658" s="2"/>
    </row>
    <row r="6659" spans="11:12">
      <c r="K6659" s="2"/>
    </row>
    <row r="6660" spans="11:12">
      <c r="K6660" s="2"/>
    </row>
    <row r="6661" spans="11:12">
      <c r="K6661" s="2"/>
    </row>
    <row r="6662" spans="11:12">
      <c r="K6662" s="2"/>
      <c r="L6662" s="2"/>
    </row>
    <row r="6663" spans="11:12">
      <c r="K6663" s="2"/>
      <c r="L6663" s="2"/>
    </row>
    <row r="6664" spans="11:12">
      <c r="K6664" s="2"/>
      <c r="L6664" s="2"/>
    </row>
    <row r="6665" spans="11:12">
      <c r="K6665" s="2"/>
      <c r="L6665" s="2"/>
    </row>
    <row r="6666" spans="11:12">
      <c r="K6666" s="2"/>
      <c r="L6666" s="2"/>
    </row>
    <row r="6667" spans="11:12">
      <c r="K6667" s="2"/>
      <c r="L6667" s="2"/>
    </row>
    <row r="6668" spans="11:12">
      <c r="K6668" s="2"/>
    </row>
    <row r="6669" spans="11:12">
      <c r="K6669" s="2"/>
    </row>
    <row r="6670" spans="11:12">
      <c r="K6670" s="2"/>
    </row>
    <row r="6671" spans="11:12">
      <c r="K6671" s="2"/>
    </row>
    <row r="6672" spans="11:12">
      <c r="K6672" s="2"/>
    </row>
    <row r="6673" spans="11:12">
      <c r="K6673" s="2"/>
    </row>
    <row r="6674" spans="11:12">
      <c r="K6674" s="2"/>
    </row>
    <row r="6675" spans="11:12">
      <c r="K6675" s="2"/>
    </row>
    <row r="6676" spans="11:12">
      <c r="K6676" s="2"/>
    </row>
    <row r="6677" spans="11:12">
      <c r="K6677" s="2"/>
      <c r="L6677" s="2"/>
    </row>
    <row r="6678" spans="11:12">
      <c r="K6678" s="2"/>
      <c r="L6678" s="2"/>
    </row>
    <row r="6679" spans="11:12">
      <c r="K6679" s="2"/>
    </row>
    <row r="6680" spans="11:12">
      <c r="K6680" s="2"/>
    </row>
    <row r="6681" spans="11:12">
      <c r="K6681" s="2"/>
    </row>
    <row r="6682" spans="11:12">
      <c r="K6682" s="2"/>
    </row>
    <row r="6683" spans="11:12">
      <c r="K6683" s="2"/>
    </row>
    <row r="6684" spans="11:12">
      <c r="K6684" s="2"/>
      <c r="L6684" s="2"/>
    </row>
    <row r="6685" spans="11:12">
      <c r="K6685" s="2"/>
    </row>
    <row r="6686" spans="11:12">
      <c r="K6686" s="2"/>
    </row>
    <row r="6687" spans="11:12">
      <c r="K6687" s="2"/>
    </row>
    <row r="6688" spans="11:12">
      <c r="K6688" s="2"/>
    </row>
    <row r="6689" spans="11:12">
      <c r="K6689" s="2"/>
    </row>
    <row r="6690" spans="11:12">
      <c r="K6690" s="2"/>
    </row>
    <row r="6691" spans="11:12">
      <c r="K6691" s="2"/>
      <c r="L6691" s="2"/>
    </row>
    <row r="6692" spans="11:12">
      <c r="K6692" s="2"/>
      <c r="L6692" s="2"/>
    </row>
    <row r="6693" spans="11:12">
      <c r="K6693" s="2"/>
      <c r="L6693" s="2"/>
    </row>
    <row r="6694" spans="11:12">
      <c r="K6694" s="2"/>
      <c r="L6694" s="2"/>
    </row>
    <row r="6695" spans="11:12">
      <c r="K6695" s="2"/>
      <c r="L6695" s="2"/>
    </row>
    <row r="6696" spans="11:12">
      <c r="K6696" s="2"/>
      <c r="L6696" s="2"/>
    </row>
    <row r="6697" spans="11:12">
      <c r="K6697" s="2"/>
      <c r="L6697" s="2"/>
    </row>
    <row r="6698" spans="11:12">
      <c r="K6698" s="2"/>
    </row>
    <row r="6699" spans="11:12">
      <c r="K6699" s="2"/>
    </row>
    <row r="6700" spans="11:12">
      <c r="K6700" s="2"/>
    </row>
    <row r="6701" spans="11:12">
      <c r="K6701" s="2"/>
    </row>
    <row r="6702" spans="11:12">
      <c r="K6702" s="2"/>
    </row>
    <row r="6703" spans="11:12">
      <c r="K6703" s="2"/>
    </row>
    <row r="6704" spans="11:12">
      <c r="K6704" s="2"/>
    </row>
    <row r="6705" spans="11:12">
      <c r="K6705" s="2"/>
    </row>
    <row r="6706" spans="11:12">
      <c r="K6706" s="2"/>
    </row>
    <row r="6707" spans="11:12">
      <c r="K6707" s="2"/>
    </row>
    <row r="6708" spans="11:12">
      <c r="K6708" s="2"/>
    </row>
    <row r="6709" spans="11:12">
      <c r="K6709" s="2"/>
    </row>
    <row r="6710" spans="11:12">
      <c r="K6710" s="2"/>
    </row>
    <row r="6711" spans="11:12">
      <c r="K6711" s="2"/>
    </row>
    <row r="6712" spans="11:12">
      <c r="K6712" s="2"/>
    </row>
    <row r="6713" spans="11:12">
      <c r="K6713" s="2"/>
    </row>
    <row r="6714" spans="11:12">
      <c r="K6714" s="2"/>
    </row>
    <row r="6715" spans="11:12">
      <c r="K6715" s="2"/>
      <c r="L6715" s="2"/>
    </row>
    <row r="6716" spans="11:12">
      <c r="K6716" s="2"/>
      <c r="L6716" s="2"/>
    </row>
    <row r="6717" spans="11:12">
      <c r="K6717" s="2"/>
      <c r="L6717" s="2"/>
    </row>
    <row r="6718" spans="11:12">
      <c r="K6718" s="2"/>
      <c r="L6718" s="2"/>
    </row>
    <row r="6719" spans="11:12">
      <c r="K6719" s="2"/>
      <c r="L6719" s="2"/>
    </row>
    <row r="6720" spans="11:12">
      <c r="K6720" s="2"/>
    </row>
    <row r="6721" spans="11:11">
      <c r="K6721" s="2"/>
    </row>
    <row r="6722" spans="11:11">
      <c r="K6722" s="2"/>
    </row>
    <row r="6723" spans="11:11">
      <c r="K6723" s="2"/>
    </row>
    <row r="6724" spans="11:11">
      <c r="K6724" s="2"/>
    </row>
    <row r="6725" spans="11:11">
      <c r="K6725" s="2"/>
    </row>
    <row r="6726" spans="11:11">
      <c r="K6726" s="2"/>
    </row>
    <row r="6727" spans="11:11">
      <c r="K6727" s="2"/>
    </row>
    <row r="6728" spans="11:11">
      <c r="K6728" s="2"/>
    </row>
    <row r="6729" spans="11:11">
      <c r="K6729" s="2"/>
    </row>
    <row r="6730" spans="11:11">
      <c r="K6730" s="2"/>
    </row>
    <row r="6731" spans="11:11">
      <c r="K6731" s="2"/>
    </row>
    <row r="6732" spans="11:11">
      <c r="K6732" s="2"/>
    </row>
    <row r="6733" spans="11:11">
      <c r="K6733" s="2"/>
    </row>
    <row r="6734" spans="11:11">
      <c r="K6734" s="2"/>
    </row>
    <row r="6735" spans="11:11">
      <c r="K6735" s="2"/>
    </row>
    <row r="6736" spans="11:11">
      <c r="K6736" s="2"/>
    </row>
    <row r="6737" spans="11:11">
      <c r="K6737" s="2"/>
    </row>
    <row r="6738" spans="11:11">
      <c r="K6738" s="2"/>
    </row>
    <row r="6739" spans="11:11">
      <c r="K6739" s="2"/>
    </row>
    <row r="6740" spans="11:11">
      <c r="K6740" s="2"/>
    </row>
    <row r="6741" spans="11:11">
      <c r="K6741" s="2"/>
    </row>
    <row r="6742" spans="11:11">
      <c r="K6742" s="2"/>
    </row>
    <row r="6743" spans="11:11">
      <c r="K6743" s="2"/>
    </row>
    <row r="6744" spans="11:11">
      <c r="K6744" s="2"/>
    </row>
    <row r="6745" spans="11:11">
      <c r="K6745" s="2"/>
    </row>
    <row r="6746" spans="11:11">
      <c r="K6746" s="2"/>
    </row>
    <row r="6747" spans="11:11">
      <c r="K6747" s="2"/>
    </row>
    <row r="6748" spans="11:11">
      <c r="K6748" s="2"/>
    </row>
    <row r="6749" spans="11:11">
      <c r="K6749" s="2"/>
    </row>
    <row r="6750" spans="11:11">
      <c r="K6750" s="2"/>
    </row>
    <row r="6751" spans="11:11">
      <c r="K6751" s="2"/>
    </row>
    <row r="6752" spans="11:11">
      <c r="K6752" s="2"/>
    </row>
    <row r="6753" spans="11:11">
      <c r="K6753" s="2"/>
    </row>
    <row r="6754" spans="11:11">
      <c r="K6754" s="2"/>
    </row>
    <row r="6755" spans="11:11">
      <c r="K6755" s="2"/>
    </row>
    <row r="6756" spans="11:11">
      <c r="K6756" s="2"/>
    </row>
    <row r="6757" spans="11:11">
      <c r="K6757" s="2"/>
    </row>
    <row r="6758" spans="11:11">
      <c r="K6758" s="2"/>
    </row>
    <row r="6759" spans="11:11">
      <c r="K6759" s="2"/>
    </row>
    <row r="6760" spans="11:11">
      <c r="K6760" s="2"/>
    </row>
    <row r="6761" spans="11:11">
      <c r="K6761" s="2"/>
    </row>
    <row r="6762" spans="11:11">
      <c r="K6762" s="2"/>
    </row>
    <row r="6763" spans="11:11">
      <c r="K6763" s="2"/>
    </row>
    <row r="6764" spans="11:11">
      <c r="K6764" s="2"/>
    </row>
    <row r="6765" spans="11:11">
      <c r="K6765" s="2"/>
    </row>
    <row r="6766" spans="11:11">
      <c r="K6766" s="2"/>
    </row>
    <row r="6767" spans="11:11">
      <c r="K6767" s="2"/>
    </row>
    <row r="6768" spans="11:11">
      <c r="K6768" s="2"/>
    </row>
    <row r="6769" spans="11:12">
      <c r="K6769" s="2"/>
    </row>
    <row r="6770" spans="11:12">
      <c r="K6770" s="2"/>
    </row>
    <row r="6771" spans="11:12">
      <c r="K6771" s="2"/>
      <c r="L6771" s="2"/>
    </row>
    <row r="6772" spans="11:12">
      <c r="K6772" s="2"/>
      <c r="L6772" s="2"/>
    </row>
    <row r="6773" spans="11:12">
      <c r="K6773" s="2"/>
      <c r="L6773" s="2"/>
    </row>
    <row r="6774" spans="11:12">
      <c r="K6774" s="2"/>
      <c r="L6774" s="2"/>
    </row>
    <row r="6775" spans="11:12">
      <c r="K6775" s="2"/>
      <c r="L6775" s="2"/>
    </row>
    <row r="6776" spans="11:12">
      <c r="K6776" s="2"/>
      <c r="L6776" s="2"/>
    </row>
    <row r="6777" spans="11:12">
      <c r="K6777" s="2"/>
    </row>
    <row r="6778" spans="11:12">
      <c r="K6778" s="2"/>
    </row>
    <row r="6779" spans="11:12">
      <c r="K6779" s="2"/>
    </row>
    <row r="6780" spans="11:12">
      <c r="K6780" s="2"/>
    </row>
    <row r="6781" spans="11:12">
      <c r="K6781" s="2"/>
    </row>
    <row r="6782" spans="11:12">
      <c r="K6782" s="2"/>
    </row>
    <row r="6783" spans="11:12">
      <c r="K6783" s="2"/>
    </row>
    <row r="6784" spans="11:12">
      <c r="K6784" s="2"/>
    </row>
    <row r="6785" spans="11:11">
      <c r="K6785" s="2"/>
    </row>
    <row r="6786" spans="11:11">
      <c r="K6786" s="2"/>
    </row>
    <row r="6787" spans="11:11">
      <c r="K6787" s="2"/>
    </row>
    <row r="6788" spans="11:11">
      <c r="K6788" s="2"/>
    </row>
    <row r="6789" spans="11:11">
      <c r="K6789" s="2"/>
    </row>
    <row r="6790" spans="11:11">
      <c r="K6790" s="2"/>
    </row>
    <row r="6791" spans="11:11">
      <c r="K6791" s="2"/>
    </row>
    <row r="6792" spans="11:11">
      <c r="K6792" s="2"/>
    </row>
    <row r="6793" spans="11:11">
      <c r="K6793" s="2"/>
    </row>
    <row r="6794" spans="11:11">
      <c r="K6794" s="2"/>
    </row>
    <row r="6795" spans="11:11">
      <c r="K6795" s="2"/>
    </row>
    <row r="6796" spans="11:11">
      <c r="K6796" s="2"/>
    </row>
    <row r="6797" spans="11:11">
      <c r="K6797" s="2"/>
    </row>
    <row r="6798" spans="11:11">
      <c r="K6798" s="2"/>
    </row>
    <row r="6799" spans="11:11">
      <c r="K6799" s="2"/>
    </row>
    <row r="6800" spans="11:11">
      <c r="K6800" s="2"/>
    </row>
    <row r="6801" spans="11:11">
      <c r="K6801" s="2"/>
    </row>
    <row r="6802" spans="11:11">
      <c r="K6802" s="2"/>
    </row>
    <row r="6803" spans="11:11">
      <c r="K6803" s="2"/>
    </row>
    <row r="6804" spans="11:11">
      <c r="K6804" s="2"/>
    </row>
    <row r="6805" spans="11:11">
      <c r="K6805" s="2"/>
    </row>
    <row r="6806" spans="11:11">
      <c r="K6806" s="2"/>
    </row>
    <row r="6807" spans="11:11">
      <c r="K6807" s="2"/>
    </row>
    <row r="6808" spans="11:11">
      <c r="K6808" s="2"/>
    </row>
    <row r="6809" spans="11:11">
      <c r="K6809" s="2"/>
    </row>
    <row r="6810" spans="11:11">
      <c r="K6810" s="2"/>
    </row>
    <row r="6811" spans="11:11">
      <c r="K6811" s="2"/>
    </row>
    <row r="6812" spans="11:11">
      <c r="K6812" s="2"/>
    </row>
    <row r="6813" spans="11:11">
      <c r="K6813" s="2"/>
    </row>
    <row r="6814" spans="11:11">
      <c r="K6814" s="2"/>
    </row>
    <row r="6815" spans="11:11">
      <c r="K6815" s="2"/>
    </row>
    <row r="6816" spans="11:11">
      <c r="K6816" s="2"/>
    </row>
    <row r="6817" spans="11:12">
      <c r="K6817" s="2"/>
    </row>
    <row r="6818" spans="11:12">
      <c r="K6818" s="2"/>
    </row>
    <row r="6819" spans="11:12">
      <c r="K6819" s="2"/>
    </row>
    <row r="6820" spans="11:12">
      <c r="K6820" s="2"/>
    </row>
    <row r="6821" spans="11:12">
      <c r="K6821" s="2"/>
    </row>
    <row r="6822" spans="11:12">
      <c r="K6822" s="2"/>
    </row>
    <row r="6823" spans="11:12">
      <c r="K6823" s="2"/>
    </row>
    <row r="6824" spans="11:12">
      <c r="K6824" s="2"/>
      <c r="L6824" s="2"/>
    </row>
    <row r="6825" spans="11:12">
      <c r="K6825" s="2"/>
      <c r="L6825" s="2"/>
    </row>
    <row r="6826" spans="11:12">
      <c r="K6826" s="2"/>
    </row>
    <row r="6827" spans="11:12">
      <c r="K6827" s="2"/>
    </row>
    <row r="6828" spans="11:12">
      <c r="K6828" s="2"/>
    </row>
    <row r="6829" spans="11:12">
      <c r="K6829" s="2"/>
    </row>
    <row r="6830" spans="11:12">
      <c r="K6830" s="2"/>
    </row>
    <row r="6831" spans="11:12">
      <c r="K6831" s="2"/>
    </row>
    <row r="6832" spans="11:12">
      <c r="K6832" s="2"/>
    </row>
    <row r="6833" spans="11:12">
      <c r="K6833" s="2"/>
    </row>
    <row r="6834" spans="11:12">
      <c r="K6834" s="2"/>
    </row>
    <row r="6835" spans="11:12">
      <c r="K6835" s="2"/>
    </row>
    <row r="6836" spans="11:12">
      <c r="K6836" s="2"/>
    </row>
    <row r="6837" spans="11:12">
      <c r="K6837" s="2"/>
    </row>
    <row r="6838" spans="11:12">
      <c r="K6838" s="2"/>
      <c r="L6838" s="2"/>
    </row>
    <row r="6839" spans="11:12">
      <c r="K6839" s="2"/>
      <c r="L6839" s="2"/>
    </row>
    <row r="6840" spans="11:12">
      <c r="K6840" s="2"/>
      <c r="L6840" s="2"/>
    </row>
    <row r="6841" spans="11:12">
      <c r="K6841" s="2"/>
      <c r="L6841" s="2"/>
    </row>
    <row r="6842" spans="11:12">
      <c r="K6842" s="2"/>
    </row>
    <row r="6843" spans="11:12">
      <c r="K6843" s="2"/>
    </row>
    <row r="6844" spans="11:12">
      <c r="K6844" s="2"/>
    </row>
    <row r="6845" spans="11:12">
      <c r="K6845" s="2"/>
    </row>
    <row r="6846" spans="11:12">
      <c r="K6846" s="2"/>
    </row>
    <row r="6847" spans="11:12">
      <c r="K6847" s="2"/>
    </row>
    <row r="6848" spans="11:12">
      <c r="K6848" s="2"/>
    </row>
    <row r="6849" spans="11:12">
      <c r="K6849" s="2"/>
    </row>
    <row r="6850" spans="11:12">
      <c r="K6850" s="2"/>
    </row>
    <row r="6851" spans="11:12">
      <c r="K6851" s="2"/>
    </row>
    <row r="6852" spans="11:12">
      <c r="K6852" s="2"/>
    </row>
    <row r="6853" spans="11:12">
      <c r="K6853" s="2"/>
      <c r="L6853" s="2"/>
    </row>
    <row r="6854" spans="11:12">
      <c r="K6854" s="2"/>
      <c r="L6854" s="2"/>
    </row>
    <row r="6855" spans="11:12">
      <c r="K6855" s="2"/>
      <c r="L6855" s="2"/>
    </row>
    <row r="6856" spans="11:12">
      <c r="K6856" s="2"/>
    </row>
    <row r="6857" spans="11:12">
      <c r="K6857" s="2"/>
    </row>
    <row r="6858" spans="11:12">
      <c r="K6858" s="2"/>
    </row>
    <row r="6859" spans="11:12">
      <c r="K6859" s="2"/>
    </row>
    <row r="6860" spans="11:12">
      <c r="K6860" s="2"/>
    </row>
    <row r="6861" spans="11:12">
      <c r="K6861" s="2"/>
    </row>
    <row r="6862" spans="11:12">
      <c r="K6862" s="2"/>
    </row>
    <row r="6863" spans="11:12">
      <c r="K6863" s="2"/>
    </row>
    <row r="6864" spans="11:12">
      <c r="K6864" s="2"/>
    </row>
    <row r="6865" spans="11:12">
      <c r="K6865" s="2"/>
    </row>
    <row r="6866" spans="11:12">
      <c r="K6866" s="2"/>
      <c r="L6866" s="2"/>
    </row>
    <row r="6867" spans="11:12">
      <c r="K6867" s="2"/>
    </row>
    <row r="6868" spans="11:12">
      <c r="K6868" s="2"/>
    </row>
    <row r="6869" spans="11:12">
      <c r="K6869" s="2"/>
    </row>
    <row r="6870" spans="11:12">
      <c r="K6870" s="2"/>
      <c r="L6870" s="2"/>
    </row>
    <row r="6871" spans="11:12">
      <c r="K6871" s="2"/>
    </row>
    <row r="6872" spans="11:12">
      <c r="K6872" s="2"/>
      <c r="L6872" s="2"/>
    </row>
    <row r="6873" spans="11:12">
      <c r="K6873" s="2"/>
    </row>
    <row r="6874" spans="11:12">
      <c r="K6874" s="2"/>
    </row>
    <row r="6875" spans="11:12">
      <c r="K6875" s="2"/>
    </row>
    <row r="6876" spans="11:12">
      <c r="K6876" s="2"/>
      <c r="L6876" s="2"/>
    </row>
    <row r="6877" spans="11:12">
      <c r="K6877" s="2"/>
    </row>
    <row r="6878" spans="11:12">
      <c r="K6878" s="2"/>
    </row>
    <row r="6879" spans="11:12">
      <c r="K6879" s="2"/>
    </row>
    <row r="6880" spans="11:12">
      <c r="K6880" s="2"/>
    </row>
    <row r="6881" spans="11:12">
      <c r="K6881" s="2"/>
      <c r="L6881" s="2"/>
    </row>
    <row r="6882" spans="11:12">
      <c r="K6882" s="2"/>
      <c r="L6882" s="2"/>
    </row>
    <row r="6883" spans="11:12">
      <c r="K6883" s="2"/>
      <c r="L6883" s="2"/>
    </row>
    <row r="6884" spans="11:12">
      <c r="K6884" s="2"/>
      <c r="L6884" s="2"/>
    </row>
    <row r="6885" spans="11:12">
      <c r="K6885" s="2"/>
      <c r="L6885" s="2"/>
    </row>
    <row r="6886" spans="11:12">
      <c r="K6886" s="2"/>
      <c r="L6886" s="2"/>
    </row>
    <row r="6887" spans="11:12">
      <c r="K6887" s="2"/>
      <c r="L6887" s="2"/>
    </row>
    <row r="6888" spans="11:12">
      <c r="K6888" s="2"/>
      <c r="L6888" s="2"/>
    </row>
    <row r="6889" spans="11:12">
      <c r="K6889" s="2"/>
      <c r="L6889" s="2"/>
    </row>
    <row r="6890" spans="11:12">
      <c r="K6890" s="2"/>
      <c r="L6890" s="2"/>
    </row>
    <row r="6891" spans="11:12">
      <c r="K6891" s="2"/>
    </row>
    <row r="6892" spans="11:12">
      <c r="K6892" s="2"/>
    </row>
    <row r="6893" spans="11:12">
      <c r="K6893" s="2"/>
    </row>
    <row r="6894" spans="11:12">
      <c r="K6894" s="2"/>
    </row>
    <row r="6895" spans="11:12">
      <c r="K6895" s="2"/>
    </row>
    <row r="6896" spans="11:12">
      <c r="K6896" s="2"/>
    </row>
    <row r="6897" spans="11:11">
      <c r="K6897" s="2"/>
    </row>
    <row r="6898" spans="11:11">
      <c r="K6898" s="2"/>
    </row>
    <row r="6899" spans="11:11">
      <c r="K6899" s="2"/>
    </row>
    <row r="6900" spans="11:11">
      <c r="K6900" s="2"/>
    </row>
    <row r="6901" spans="11:11">
      <c r="K6901" s="2"/>
    </row>
    <row r="6902" spans="11:11">
      <c r="K6902" s="2"/>
    </row>
    <row r="6903" spans="11:11">
      <c r="K6903" s="2"/>
    </row>
    <row r="6904" spans="11:11">
      <c r="K6904" s="2"/>
    </row>
    <row r="6905" spans="11:11">
      <c r="K6905" s="2"/>
    </row>
    <row r="6906" spans="11:11">
      <c r="K6906" s="2"/>
    </row>
    <row r="6907" spans="11:11">
      <c r="K6907" s="2"/>
    </row>
    <row r="6908" spans="11:11">
      <c r="K6908" s="2"/>
    </row>
    <row r="6909" spans="11:11">
      <c r="K6909" s="2"/>
    </row>
    <row r="6910" spans="11:11">
      <c r="K6910" s="2"/>
    </row>
    <row r="6911" spans="11:11">
      <c r="K6911" s="2"/>
    </row>
    <row r="6912" spans="11:11">
      <c r="K6912" s="2"/>
    </row>
    <row r="6913" spans="11:11">
      <c r="K6913" s="2"/>
    </row>
    <row r="6914" spans="11:11">
      <c r="K6914" s="2"/>
    </row>
    <row r="6915" spans="11:11">
      <c r="K6915" s="2"/>
    </row>
    <row r="6916" spans="11:11">
      <c r="K6916" s="2"/>
    </row>
    <row r="6917" spans="11:11">
      <c r="K6917" s="2"/>
    </row>
    <row r="6918" spans="11:11">
      <c r="K6918" s="2"/>
    </row>
    <row r="6919" spans="11:11">
      <c r="K6919" s="2"/>
    </row>
    <row r="6920" spans="11:11">
      <c r="K6920" s="2"/>
    </row>
    <row r="6921" spans="11:11">
      <c r="K6921" s="2"/>
    </row>
    <row r="6922" spans="11:11">
      <c r="K6922" s="2"/>
    </row>
    <row r="6923" spans="11:11">
      <c r="K6923" s="2"/>
    </row>
    <row r="6924" spans="11:11">
      <c r="K6924" s="2"/>
    </row>
    <row r="6925" spans="11:11">
      <c r="K6925" s="2"/>
    </row>
    <row r="6926" spans="11:11">
      <c r="K6926" s="2"/>
    </row>
    <row r="6927" spans="11:11">
      <c r="K6927" s="2"/>
    </row>
    <row r="6928" spans="11:11">
      <c r="K6928" s="2"/>
    </row>
    <row r="6929" spans="11:11">
      <c r="K6929" s="2"/>
    </row>
    <row r="6930" spans="11:11">
      <c r="K6930" s="2"/>
    </row>
    <row r="6931" spans="11:11">
      <c r="K6931" s="2"/>
    </row>
    <row r="6932" spans="11:11">
      <c r="K6932" s="2"/>
    </row>
    <row r="6933" spans="11:11">
      <c r="K6933" s="2"/>
    </row>
    <row r="6934" spans="11:11">
      <c r="K6934" s="2"/>
    </row>
    <row r="6935" spans="11:11">
      <c r="K6935" s="2"/>
    </row>
    <row r="6936" spans="11:11">
      <c r="K6936" s="2"/>
    </row>
    <row r="6937" spans="11:11">
      <c r="K6937" s="2"/>
    </row>
    <row r="6938" spans="11:11">
      <c r="K6938" s="2"/>
    </row>
    <row r="6939" spans="11:11">
      <c r="K6939" s="2"/>
    </row>
    <row r="6940" spans="11:11">
      <c r="K6940" s="2"/>
    </row>
    <row r="6941" spans="11:11">
      <c r="K6941" s="2"/>
    </row>
    <row r="6942" spans="11:11">
      <c r="K6942" s="2"/>
    </row>
    <row r="6943" spans="11:11">
      <c r="K6943" s="2"/>
    </row>
    <row r="6944" spans="11:11">
      <c r="K6944" s="2"/>
    </row>
    <row r="6945" spans="11:12">
      <c r="K6945" s="2"/>
    </row>
    <row r="6946" spans="11:12">
      <c r="K6946" s="2"/>
    </row>
    <row r="6947" spans="11:12">
      <c r="K6947" s="2"/>
    </row>
    <row r="6948" spans="11:12">
      <c r="K6948" s="2"/>
    </row>
    <row r="6949" spans="11:12">
      <c r="K6949" s="2"/>
      <c r="L6949" s="2"/>
    </row>
    <row r="6950" spans="11:12">
      <c r="K6950" s="2"/>
      <c r="L6950" s="2"/>
    </row>
    <row r="6951" spans="11:12">
      <c r="K6951" s="2"/>
      <c r="L6951" s="2"/>
    </row>
    <row r="6952" spans="11:12">
      <c r="K6952" s="2"/>
      <c r="L6952" s="2"/>
    </row>
    <row r="6953" spans="11:12">
      <c r="K6953" s="2"/>
      <c r="L6953" s="2"/>
    </row>
    <row r="6954" spans="11:12">
      <c r="K6954" s="2"/>
      <c r="L6954" s="2"/>
    </row>
    <row r="6955" spans="11:12">
      <c r="K6955" s="2"/>
    </row>
    <row r="6956" spans="11:12">
      <c r="K6956" s="2"/>
    </row>
    <row r="6957" spans="11:12">
      <c r="K6957" s="2"/>
    </row>
    <row r="6958" spans="11:12">
      <c r="K6958" s="2"/>
    </row>
    <row r="6959" spans="11:12">
      <c r="K6959" s="2"/>
    </row>
    <row r="6960" spans="11:12">
      <c r="K6960" s="2"/>
    </row>
    <row r="6961" spans="11:12">
      <c r="K6961" s="2"/>
    </row>
    <row r="6962" spans="11:12">
      <c r="K6962" s="2"/>
    </row>
    <row r="6963" spans="11:12">
      <c r="K6963" s="2"/>
    </row>
    <row r="6964" spans="11:12">
      <c r="K6964" s="2"/>
    </row>
    <row r="6965" spans="11:12">
      <c r="K6965" s="2"/>
    </row>
    <row r="6966" spans="11:12">
      <c r="K6966" s="2"/>
    </row>
    <row r="6967" spans="11:12">
      <c r="K6967" s="2"/>
    </row>
    <row r="6968" spans="11:12">
      <c r="K6968" s="2"/>
    </row>
    <row r="6969" spans="11:12">
      <c r="K6969" s="2"/>
      <c r="L6969" s="2"/>
    </row>
    <row r="6970" spans="11:12">
      <c r="K6970" s="2"/>
      <c r="L6970" s="2"/>
    </row>
    <row r="6971" spans="11:12">
      <c r="K6971" s="2"/>
      <c r="L6971" s="2"/>
    </row>
    <row r="6972" spans="11:12">
      <c r="K6972" s="2"/>
      <c r="L6972" s="2"/>
    </row>
    <row r="6973" spans="11:12">
      <c r="K6973" s="2"/>
      <c r="L6973" s="2"/>
    </row>
    <row r="6974" spans="11:12">
      <c r="K6974" s="2"/>
      <c r="L6974" s="2"/>
    </row>
    <row r="6975" spans="11:12">
      <c r="K6975" s="2"/>
    </row>
    <row r="6976" spans="11:12">
      <c r="K6976" s="2"/>
    </row>
    <row r="6977" spans="11:11">
      <c r="K6977" s="2"/>
    </row>
    <row r="6978" spans="11:11">
      <c r="K6978" s="2"/>
    </row>
    <row r="6979" spans="11:11">
      <c r="K6979" s="2"/>
    </row>
    <row r="6980" spans="11:11">
      <c r="K6980" s="2"/>
    </row>
    <row r="6981" spans="11:11">
      <c r="K6981" s="2"/>
    </row>
    <row r="6982" spans="11:11">
      <c r="K6982" s="2"/>
    </row>
    <row r="6983" spans="11:11">
      <c r="K6983" s="2"/>
    </row>
    <row r="6984" spans="11:11">
      <c r="K6984" s="2"/>
    </row>
    <row r="6985" spans="11:11">
      <c r="K6985" s="2"/>
    </row>
    <row r="6986" spans="11:11">
      <c r="K6986" s="2"/>
    </row>
    <row r="6987" spans="11:11">
      <c r="K6987" s="2"/>
    </row>
    <row r="6988" spans="11:11">
      <c r="K6988" s="2"/>
    </row>
    <row r="6989" spans="11:11">
      <c r="K6989" s="2"/>
    </row>
    <row r="6990" spans="11:11">
      <c r="K6990" s="2"/>
    </row>
    <row r="6991" spans="11:11">
      <c r="K6991" s="2"/>
    </row>
    <row r="6992" spans="11:11">
      <c r="K6992" s="2"/>
    </row>
    <row r="6993" spans="11:12">
      <c r="K6993" s="2"/>
    </row>
    <row r="6994" spans="11:12">
      <c r="K6994" s="2"/>
    </row>
    <row r="6995" spans="11:12">
      <c r="K6995" s="2"/>
    </row>
    <row r="6996" spans="11:12">
      <c r="K6996" s="2"/>
    </row>
    <row r="6997" spans="11:12">
      <c r="K6997" s="2"/>
      <c r="L6997" s="2"/>
    </row>
    <row r="6998" spans="11:12">
      <c r="K6998" s="2"/>
    </row>
    <row r="6999" spans="11:12">
      <c r="K6999" s="2"/>
    </row>
    <row r="7000" spans="11:12">
      <c r="K7000" s="2"/>
    </row>
    <row r="7001" spans="11:12">
      <c r="K7001" s="2"/>
    </row>
    <row r="7002" spans="11:12">
      <c r="K7002" s="2"/>
    </row>
    <row r="7003" spans="11:12">
      <c r="K7003" s="2"/>
    </row>
    <row r="7004" spans="11:12">
      <c r="K7004" s="2"/>
    </row>
    <row r="7005" spans="11:12">
      <c r="K7005" s="2"/>
    </row>
    <row r="7006" spans="11:12">
      <c r="K7006" s="2"/>
      <c r="L7006" s="2"/>
    </row>
    <row r="7007" spans="11:12">
      <c r="K7007" s="2"/>
    </row>
    <row r="7008" spans="11:12">
      <c r="K7008" s="2"/>
    </row>
    <row r="7009" spans="11:12">
      <c r="K7009" s="2"/>
    </row>
    <row r="7010" spans="11:12">
      <c r="K7010" s="2"/>
    </row>
    <row r="7011" spans="11:12">
      <c r="K7011" s="2"/>
    </row>
    <row r="7012" spans="11:12">
      <c r="K7012" s="2"/>
    </row>
    <row r="7013" spans="11:12">
      <c r="K7013" s="2"/>
    </row>
    <row r="7014" spans="11:12">
      <c r="K7014" s="2"/>
    </row>
    <row r="7015" spans="11:12">
      <c r="K7015" s="2"/>
    </row>
    <row r="7016" spans="11:12">
      <c r="K7016" s="2"/>
    </row>
    <row r="7017" spans="11:12">
      <c r="K7017" s="2"/>
    </row>
    <row r="7018" spans="11:12">
      <c r="K7018" s="2"/>
    </row>
    <row r="7019" spans="11:12">
      <c r="K7019" s="2"/>
    </row>
    <row r="7020" spans="11:12">
      <c r="K7020" s="2"/>
    </row>
    <row r="7021" spans="11:12">
      <c r="K7021" s="2"/>
      <c r="L7021" s="2"/>
    </row>
    <row r="7022" spans="11:12">
      <c r="K7022" s="2"/>
    </row>
    <row r="7023" spans="11:12">
      <c r="K7023" s="2"/>
    </row>
    <row r="7024" spans="11:12">
      <c r="K7024" s="2"/>
    </row>
    <row r="7025" spans="11:12">
      <c r="K7025" s="2"/>
    </row>
    <row r="7026" spans="11:12">
      <c r="K7026" s="2"/>
    </row>
    <row r="7027" spans="11:12">
      <c r="K7027" s="2"/>
    </row>
    <row r="7028" spans="11:12">
      <c r="K7028" s="2"/>
      <c r="L7028" s="2"/>
    </row>
    <row r="7029" spans="11:12">
      <c r="K7029" s="2"/>
      <c r="L7029" s="2"/>
    </row>
    <row r="7030" spans="11:12">
      <c r="K7030" s="2"/>
      <c r="L7030" s="2"/>
    </row>
    <row r="7031" spans="11:12">
      <c r="K7031" s="2"/>
      <c r="L7031" s="2"/>
    </row>
    <row r="7032" spans="11:12">
      <c r="K7032" s="2"/>
    </row>
    <row r="7033" spans="11:12">
      <c r="K7033" s="2"/>
    </row>
    <row r="7034" spans="11:12">
      <c r="K7034" s="2"/>
    </row>
    <row r="7035" spans="11:12">
      <c r="K7035" s="2"/>
      <c r="L7035" s="2"/>
    </row>
    <row r="7036" spans="11:12">
      <c r="K7036" s="2"/>
      <c r="L7036" s="2"/>
    </row>
    <row r="7037" spans="11:12">
      <c r="K7037" s="2"/>
    </row>
    <row r="7038" spans="11:12">
      <c r="K7038" s="2"/>
    </row>
    <row r="7039" spans="11:12">
      <c r="K7039" s="2"/>
    </row>
    <row r="7040" spans="11:12">
      <c r="K7040" s="2"/>
    </row>
    <row r="7041" spans="11:11">
      <c r="K7041" s="2"/>
    </row>
    <row r="7042" spans="11:11">
      <c r="K7042" s="2"/>
    </row>
    <row r="7043" spans="11:11">
      <c r="K7043" s="2"/>
    </row>
    <row r="7044" spans="11:11">
      <c r="K7044" s="2"/>
    </row>
    <row r="7045" spans="11:11">
      <c r="K7045" s="2"/>
    </row>
    <row r="7046" spans="11:11">
      <c r="K7046" s="2"/>
    </row>
    <row r="7047" spans="11:11">
      <c r="K7047" s="2"/>
    </row>
    <row r="7048" spans="11:11">
      <c r="K7048" s="2"/>
    </row>
    <row r="7049" spans="11:11">
      <c r="K7049" s="2"/>
    </row>
    <row r="7050" spans="11:11">
      <c r="K7050" s="2"/>
    </row>
    <row r="7051" spans="11:11">
      <c r="K7051" s="2"/>
    </row>
    <row r="7052" spans="11:11">
      <c r="K7052" s="2"/>
    </row>
    <row r="7053" spans="11:11">
      <c r="K7053" s="2"/>
    </row>
    <row r="7054" spans="11:11">
      <c r="K7054" s="2"/>
    </row>
    <row r="7055" spans="11:11">
      <c r="K7055" s="2"/>
    </row>
    <row r="7056" spans="11:11">
      <c r="K7056" s="2"/>
    </row>
    <row r="7057" spans="11:12">
      <c r="K7057" s="2"/>
    </row>
    <row r="7058" spans="11:12">
      <c r="K7058" s="2"/>
    </row>
    <row r="7059" spans="11:12">
      <c r="K7059" s="2"/>
    </row>
    <row r="7060" spans="11:12">
      <c r="K7060" s="2"/>
    </row>
    <row r="7061" spans="11:12">
      <c r="K7061" s="2"/>
    </row>
    <row r="7062" spans="11:12">
      <c r="K7062" s="2"/>
    </row>
    <row r="7063" spans="11:12">
      <c r="K7063" s="2"/>
    </row>
    <row r="7064" spans="11:12">
      <c r="K7064" s="2"/>
    </row>
    <row r="7065" spans="11:12">
      <c r="K7065" s="2"/>
    </row>
    <row r="7066" spans="11:12">
      <c r="K7066" s="2"/>
    </row>
    <row r="7067" spans="11:12">
      <c r="K7067" s="2"/>
    </row>
    <row r="7068" spans="11:12">
      <c r="K7068" s="2"/>
      <c r="L7068" s="2"/>
    </row>
    <row r="7069" spans="11:12">
      <c r="K7069" s="2"/>
      <c r="L7069" s="2"/>
    </row>
    <row r="7070" spans="11:12">
      <c r="K7070" s="2"/>
    </row>
    <row r="7071" spans="11:12">
      <c r="K7071" s="2"/>
    </row>
    <row r="7072" spans="11:12">
      <c r="K7072" s="2"/>
    </row>
    <row r="7073" spans="11:12">
      <c r="K7073" s="2"/>
      <c r="L7073" s="2"/>
    </row>
    <row r="7074" spans="11:12">
      <c r="K7074" s="2"/>
      <c r="L7074" s="2"/>
    </row>
    <row r="7075" spans="11:12">
      <c r="K7075" s="2"/>
      <c r="L7075" s="2"/>
    </row>
    <row r="7076" spans="11:12">
      <c r="K7076" s="2"/>
      <c r="L7076" s="2"/>
    </row>
    <row r="7077" spans="11:12">
      <c r="K7077" s="2"/>
    </row>
    <row r="7078" spans="11:12">
      <c r="K7078" s="2"/>
    </row>
    <row r="7079" spans="11:12">
      <c r="K7079" s="2"/>
    </row>
    <row r="7080" spans="11:12">
      <c r="K7080" s="2"/>
    </row>
    <row r="7081" spans="11:12">
      <c r="K7081" s="2"/>
    </row>
    <row r="7082" spans="11:12">
      <c r="K7082" s="2"/>
    </row>
    <row r="7083" spans="11:12">
      <c r="K7083" s="2"/>
    </row>
    <row r="7084" spans="11:12">
      <c r="K7084" s="2"/>
    </row>
    <row r="7085" spans="11:12">
      <c r="K7085" s="2"/>
    </row>
    <row r="7086" spans="11:12">
      <c r="K7086" s="2"/>
    </row>
    <row r="7087" spans="11:12">
      <c r="K7087" s="2"/>
    </row>
    <row r="7088" spans="11:12">
      <c r="K7088" s="2"/>
    </row>
    <row r="7089" spans="11:12">
      <c r="K7089" s="2"/>
    </row>
    <row r="7090" spans="11:12">
      <c r="K7090" s="2"/>
    </row>
    <row r="7091" spans="11:12">
      <c r="K7091" s="2"/>
    </row>
    <row r="7092" spans="11:12">
      <c r="K7092" s="2"/>
    </row>
    <row r="7093" spans="11:12">
      <c r="K7093" s="2"/>
    </row>
    <row r="7094" spans="11:12">
      <c r="K7094" s="2"/>
    </row>
    <row r="7095" spans="11:12">
      <c r="K7095" s="2"/>
    </row>
    <row r="7096" spans="11:12">
      <c r="K7096" s="2"/>
    </row>
    <row r="7097" spans="11:12">
      <c r="K7097" s="2"/>
    </row>
    <row r="7098" spans="11:12">
      <c r="K7098" s="2"/>
    </row>
    <row r="7099" spans="11:12">
      <c r="K7099" s="2"/>
    </row>
    <row r="7100" spans="11:12">
      <c r="K7100" s="2"/>
      <c r="L7100" s="2"/>
    </row>
    <row r="7101" spans="11:12">
      <c r="K7101" s="2"/>
      <c r="L7101" s="2"/>
    </row>
    <row r="7102" spans="11:12">
      <c r="K7102" s="2"/>
    </row>
    <row r="7103" spans="11:12">
      <c r="K7103" s="2"/>
    </row>
    <row r="7104" spans="11:12">
      <c r="K7104" s="2"/>
    </row>
    <row r="7105" spans="11:12">
      <c r="K7105" s="2"/>
    </row>
    <row r="7106" spans="11:12">
      <c r="K7106" s="2"/>
    </row>
    <row r="7107" spans="11:12">
      <c r="K7107" s="2"/>
      <c r="L7107" s="2"/>
    </row>
    <row r="7108" spans="11:12">
      <c r="K7108" s="2"/>
      <c r="L7108" s="2"/>
    </row>
    <row r="7109" spans="11:12">
      <c r="K7109" s="2"/>
      <c r="L7109" s="2"/>
    </row>
    <row r="7110" spans="11:12">
      <c r="K7110" s="2"/>
      <c r="L7110" s="2"/>
    </row>
    <row r="7111" spans="11:12">
      <c r="K7111" s="2"/>
      <c r="L7111" s="2"/>
    </row>
    <row r="7112" spans="11:12">
      <c r="K7112" s="2"/>
      <c r="L7112" s="2"/>
    </row>
    <row r="7113" spans="11:12">
      <c r="K7113" s="2"/>
      <c r="L7113" s="2"/>
    </row>
    <row r="7114" spans="11:12">
      <c r="K7114" s="2"/>
    </row>
    <row r="7115" spans="11:12">
      <c r="K7115" s="2"/>
    </row>
    <row r="7116" spans="11:12">
      <c r="K7116" s="2"/>
    </row>
    <row r="7117" spans="11:12">
      <c r="K7117" s="2"/>
    </row>
    <row r="7118" spans="11:12">
      <c r="K7118" s="2"/>
    </row>
    <row r="7119" spans="11:12">
      <c r="K7119" s="2"/>
    </row>
    <row r="7120" spans="11:12">
      <c r="K7120" s="2"/>
    </row>
    <row r="7121" spans="11:11">
      <c r="K7121" s="2"/>
    </row>
    <row r="7122" spans="11:11">
      <c r="K7122" s="2"/>
    </row>
    <row r="7123" spans="11:11">
      <c r="K7123" s="2"/>
    </row>
    <row r="7124" spans="11:11">
      <c r="K7124" s="2"/>
    </row>
    <row r="7125" spans="11:11">
      <c r="K7125" s="2"/>
    </row>
    <row r="7126" spans="11:11">
      <c r="K7126" s="2"/>
    </row>
    <row r="7127" spans="11:11">
      <c r="K7127" s="2"/>
    </row>
    <row r="7128" spans="11:11">
      <c r="K7128" s="2"/>
    </row>
    <row r="7129" spans="11:11">
      <c r="K7129" s="2"/>
    </row>
    <row r="7130" spans="11:11">
      <c r="K7130" s="2"/>
    </row>
    <row r="7131" spans="11:11">
      <c r="K7131" s="2"/>
    </row>
    <row r="7132" spans="11:11">
      <c r="K7132" s="2"/>
    </row>
    <row r="7133" spans="11:11">
      <c r="K7133" s="2"/>
    </row>
    <row r="7134" spans="11:11">
      <c r="K7134" s="2"/>
    </row>
    <row r="7135" spans="11:11">
      <c r="K7135" s="2"/>
    </row>
    <row r="7136" spans="11:11">
      <c r="K7136" s="2"/>
    </row>
    <row r="7137" spans="11:12">
      <c r="K7137" s="2"/>
    </row>
    <row r="7138" spans="11:12">
      <c r="K7138" s="2"/>
    </row>
    <row r="7139" spans="11:12">
      <c r="K7139" s="2"/>
    </row>
    <row r="7140" spans="11:12">
      <c r="K7140" s="2"/>
    </row>
    <row r="7141" spans="11:12">
      <c r="K7141" s="2"/>
    </row>
    <row r="7142" spans="11:12">
      <c r="K7142" s="2"/>
      <c r="L7142" s="2"/>
    </row>
    <row r="7143" spans="11:12">
      <c r="K7143" s="2"/>
      <c r="L7143" s="2"/>
    </row>
    <row r="7144" spans="11:12">
      <c r="K7144" s="2"/>
      <c r="L7144" s="2"/>
    </row>
    <row r="7145" spans="11:12">
      <c r="K7145" s="2"/>
      <c r="L7145" s="2"/>
    </row>
    <row r="7146" spans="11:12">
      <c r="K7146" s="2"/>
    </row>
    <row r="7147" spans="11:12">
      <c r="K7147" s="2"/>
    </row>
    <row r="7148" spans="11:12">
      <c r="K7148" s="2"/>
    </row>
    <row r="7149" spans="11:12">
      <c r="K7149" s="2"/>
    </row>
    <row r="7150" spans="11:12">
      <c r="K7150" s="2"/>
    </row>
    <row r="7151" spans="11:12">
      <c r="K7151" s="2"/>
    </row>
    <row r="7152" spans="11:12">
      <c r="K7152" s="2"/>
    </row>
    <row r="7153" spans="11:11">
      <c r="K7153" s="2"/>
    </row>
    <row r="7154" spans="11:11">
      <c r="K7154" s="2"/>
    </row>
    <row r="7155" spans="11:11">
      <c r="K7155" s="2"/>
    </row>
    <row r="7156" spans="11:11">
      <c r="K7156" s="2"/>
    </row>
    <row r="7157" spans="11:11">
      <c r="K7157" s="2"/>
    </row>
    <row r="7158" spans="11:11">
      <c r="K7158" s="2"/>
    </row>
    <row r="7159" spans="11:11">
      <c r="K7159" s="2"/>
    </row>
    <row r="7160" spans="11:11">
      <c r="K7160" s="2"/>
    </row>
    <row r="7161" spans="11:11">
      <c r="K7161" s="2"/>
    </row>
    <row r="7162" spans="11:11">
      <c r="K7162" s="2"/>
    </row>
    <row r="7163" spans="11:11">
      <c r="K7163" s="2"/>
    </row>
    <row r="7164" spans="11:11">
      <c r="K7164" s="2"/>
    </row>
    <row r="7165" spans="11:11">
      <c r="K7165" s="2"/>
    </row>
    <row r="7166" spans="11:11">
      <c r="K7166" s="2"/>
    </row>
    <row r="7167" spans="11:11">
      <c r="K7167" s="2"/>
    </row>
    <row r="7168" spans="11:11">
      <c r="K7168" s="2"/>
    </row>
    <row r="7169" spans="11:12">
      <c r="K7169" s="2"/>
      <c r="L7169" s="2"/>
    </row>
    <row r="7170" spans="11:12">
      <c r="K7170" s="2"/>
      <c r="L7170" s="2"/>
    </row>
    <row r="7171" spans="11:12">
      <c r="K7171" s="2"/>
      <c r="L7171" s="2"/>
    </row>
    <row r="7172" spans="11:12">
      <c r="K7172" s="2"/>
      <c r="L7172" s="2"/>
    </row>
    <row r="7173" spans="11:12">
      <c r="K7173" s="2"/>
    </row>
    <row r="7174" spans="11:12">
      <c r="K7174" s="2"/>
    </row>
    <row r="7175" spans="11:12">
      <c r="K7175" s="2"/>
    </row>
    <row r="7176" spans="11:12">
      <c r="K7176" s="2"/>
    </row>
    <row r="7177" spans="11:12">
      <c r="K7177" s="2"/>
    </row>
    <row r="7178" spans="11:12">
      <c r="K7178" s="2"/>
    </row>
    <row r="7179" spans="11:12">
      <c r="K7179" s="2"/>
    </row>
    <row r="7180" spans="11:12">
      <c r="K7180" s="2"/>
    </row>
    <row r="7181" spans="11:12">
      <c r="K7181" s="2"/>
    </row>
    <row r="7182" spans="11:12">
      <c r="K7182" s="2"/>
    </row>
    <row r="7183" spans="11:12">
      <c r="K7183" s="2"/>
    </row>
    <row r="7184" spans="11:12">
      <c r="K7184" s="2"/>
    </row>
    <row r="7185" spans="11:12">
      <c r="K7185" s="2"/>
    </row>
    <row r="7186" spans="11:12">
      <c r="K7186" s="2"/>
    </row>
    <row r="7187" spans="11:12">
      <c r="K7187" s="2"/>
    </row>
    <row r="7188" spans="11:12">
      <c r="K7188" s="2"/>
    </row>
    <row r="7189" spans="11:12">
      <c r="K7189" s="2"/>
    </row>
    <row r="7190" spans="11:12">
      <c r="K7190" s="2"/>
    </row>
    <row r="7191" spans="11:12">
      <c r="K7191" s="2"/>
    </row>
    <row r="7192" spans="11:12">
      <c r="K7192" s="2"/>
      <c r="L7192" s="2"/>
    </row>
    <row r="7193" spans="11:12">
      <c r="K7193" s="2"/>
      <c r="L7193" s="2"/>
    </row>
    <row r="7194" spans="11:12">
      <c r="K7194" s="2"/>
    </row>
    <row r="7195" spans="11:12">
      <c r="K7195" s="2"/>
    </row>
    <row r="7196" spans="11:12">
      <c r="K7196" s="2"/>
    </row>
    <row r="7197" spans="11:12">
      <c r="K7197" s="2"/>
    </row>
    <row r="7198" spans="11:12">
      <c r="K7198" s="2"/>
    </row>
    <row r="7199" spans="11:12">
      <c r="K7199" s="2"/>
    </row>
    <row r="7200" spans="11:12">
      <c r="K7200" s="2"/>
    </row>
    <row r="7201" spans="11:11">
      <c r="K7201" s="2"/>
    </row>
    <row r="7202" spans="11:11">
      <c r="K7202" s="2"/>
    </row>
    <row r="7203" spans="11:11">
      <c r="K7203" s="2"/>
    </row>
    <row r="7204" spans="11:11">
      <c r="K7204" s="2"/>
    </row>
    <row r="7205" spans="11:11">
      <c r="K7205" s="2"/>
    </row>
    <row r="7206" spans="11:11">
      <c r="K7206" s="2"/>
    </row>
    <row r="7207" spans="11:11">
      <c r="K7207" s="2"/>
    </row>
    <row r="7208" spans="11:11">
      <c r="K7208" s="2"/>
    </row>
    <row r="7209" spans="11:11">
      <c r="K7209" s="2"/>
    </row>
    <row r="7210" spans="11:11">
      <c r="K7210" s="2"/>
    </row>
    <row r="7211" spans="11:11">
      <c r="K7211" s="2"/>
    </row>
    <row r="7212" spans="11:11">
      <c r="K7212" s="2"/>
    </row>
    <row r="7213" spans="11:11">
      <c r="K7213" s="2"/>
    </row>
    <row r="7214" spans="11:11">
      <c r="K7214" s="2"/>
    </row>
    <row r="7215" spans="11:11">
      <c r="K7215" s="2"/>
    </row>
    <row r="7216" spans="11:11">
      <c r="K7216" s="2"/>
    </row>
    <row r="7217" spans="11:12">
      <c r="K7217" s="2"/>
    </row>
    <row r="7218" spans="11:12">
      <c r="K7218" s="2"/>
    </row>
    <row r="7219" spans="11:12">
      <c r="K7219" s="2"/>
      <c r="L7219" s="2"/>
    </row>
    <row r="7220" spans="11:12">
      <c r="K7220" s="2"/>
      <c r="L7220" s="2"/>
    </row>
    <row r="7221" spans="11:12">
      <c r="K7221" s="2"/>
      <c r="L7221" s="2"/>
    </row>
    <row r="7222" spans="11:12">
      <c r="K7222" s="2"/>
      <c r="L7222" s="2"/>
    </row>
    <row r="7223" spans="11:12">
      <c r="K7223" s="2"/>
    </row>
    <row r="7224" spans="11:12">
      <c r="K7224" s="2"/>
    </row>
    <row r="7225" spans="11:12">
      <c r="K7225" s="2"/>
    </row>
    <row r="7226" spans="11:12">
      <c r="K7226" s="2"/>
    </row>
    <row r="7227" spans="11:12">
      <c r="K7227" s="2"/>
    </row>
    <row r="7228" spans="11:12">
      <c r="K7228" s="2"/>
    </row>
    <row r="7229" spans="11:12">
      <c r="K7229" s="2"/>
    </row>
    <row r="7230" spans="11:12">
      <c r="K7230" s="2"/>
    </row>
    <row r="7231" spans="11:12">
      <c r="K7231" s="2"/>
    </row>
    <row r="7232" spans="11:12">
      <c r="K7232" s="2"/>
    </row>
    <row r="7233" spans="11:11">
      <c r="K7233" s="2"/>
    </row>
    <row r="7234" spans="11:11">
      <c r="K7234" s="2"/>
    </row>
    <row r="7235" spans="11:11">
      <c r="K7235" s="2"/>
    </row>
    <row r="7236" spans="11:11">
      <c r="K7236" s="2"/>
    </row>
    <row r="7237" spans="11:11">
      <c r="K7237" s="2"/>
    </row>
    <row r="7238" spans="11:11">
      <c r="K7238" s="2"/>
    </row>
    <row r="7239" spans="11:11">
      <c r="K7239" s="2"/>
    </row>
    <row r="7240" spans="11:11">
      <c r="K7240" s="2"/>
    </row>
    <row r="7241" spans="11:11">
      <c r="K7241" s="2"/>
    </row>
    <row r="7242" spans="11:11">
      <c r="K7242" s="2"/>
    </row>
    <row r="7243" spans="11:11">
      <c r="K7243" s="2"/>
    </row>
    <row r="7244" spans="11:11">
      <c r="K7244" s="2"/>
    </row>
    <row r="7245" spans="11:11">
      <c r="K7245" s="2"/>
    </row>
    <row r="7246" spans="11:11">
      <c r="K7246" s="2"/>
    </row>
    <row r="7247" spans="11:11">
      <c r="K7247" s="2"/>
    </row>
    <row r="7248" spans="11:11">
      <c r="K7248" s="2"/>
    </row>
    <row r="7249" spans="11:12">
      <c r="K7249" s="2"/>
    </row>
    <row r="7250" spans="11:12">
      <c r="K7250" s="2"/>
    </row>
    <row r="7251" spans="11:12">
      <c r="K7251" s="2"/>
    </row>
    <row r="7252" spans="11:12">
      <c r="K7252" s="2"/>
      <c r="L7252" s="2"/>
    </row>
    <row r="7253" spans="11:12">
      <c r="K7253" s="2"/>
      <c r="L7253" s="2"/>
    </row>
    <row r="7254" spans="11:12">
      <c r="K7254" s="2"/>
      <c r="L7254" s="2"/>
    </row>
    <row r="7255" spans="11:12">
      <c r="K7255" s="2"/>
      <c r="L7255" s="2"/>
    </row>
    <row r="7256" spans="11:12">
      <c r="K7256" s="2"/>
    </row>
    <row r="7257" spans="11:12">
      <c r="K7257" s="2"/>
    </row>
    <row r="7258" spans="11:12">
      <c r="K7258" s="2"/>
    </row>
    <row r="7259" spans="11:12">
      <c r="K7259" s="2"/>
    </row>
    <row r="7260" spans="11:12">
      <c r="K7260" s="2"/>
    </row>
    <row r="7261" spans="11:12">
      <c r="K7261" s="2"/>
    </row>
    <row r="7262" spans="11:12">
      <c r="K7262" s="2"/>
    </row>
    <row r="7263" spans="11:12">
      <c r="K7263" s="2"/>
    </row>
    <row r="7264" spans="11:12">
      <c r="K7264" s="2"/>
    </row>
    <row r="7265" spans="11:11">
      <c r="K7265" s="2"/>
    </row>
    <row r="7266" spans="11:11">
      <c r="K7266" s="2"/>
    </row>
    <row r="7267" spans="11:11">
      <c r="K7267" s="2"/>
    </row>
    <row r="7268" spans="11:11">
      <c r="K7268" s="2"/>
    </row>
    <row r="7269" spans="11:11">
      <c r="K7269" s="2"/>
    </row>
    <row r="7270" spans="11:11">
      <c r="K7270" s="2"/>
    </row>
    <row r="7271" spans="11:11">
      <c r="K7271" s="2"/>
    </row>
    <row r="7272" spans="11:11">
      <c r="K7272" s="2"/>
    </row>
    <row r="7273" spans="11:11">
      <c r="K7273" s="2"/>
    </row>
    <row r="7274" spans="11:11">
      <c r="K7274" s="2"/>
    </row>
    <row r="7275" spans="11:11">
      <c r="K7275" s="2"/>
    </row>
    <row r="7276" spans="11:11">
      <c r="K7276" s="2"/>
    </row>
    <row r="7277" spans="11:11">
      <c r="K7277" s="2"/>
    </row>
    <row r="7278" spans="11:11">
      <c r="K7278" s="2"/>
    </row>
    <row r="7279" spans="11:11">
      <c r="K7279" s="2"/>
    </row>
    <row r="7280" spans="11:11">
      <c r="K7280" s="2"/>
    </row>
    <row r="7281" spans="11:12">
      <c r="K7281" s="2"/>
    </row>
    <row r="7282" spans="11:12">
      <c r="K7282" s="2"/>
    </row>
    <row r="7283" spans="11:12">
      <c r="K7283" s="2"/>
    </row>
    <row r="7284" spans="11:12">
      <c r="K7284" s="2"/>
    </row>
    <row r="7285" spans="11:12">
      <c r="K7285" s="2"/>
    </row>
    <row r="7286" spans="11:12">
      <c r="K7286" s="2"/>
      <c r="L7286" s="2"/>
    </row>
    <row r="7287" spans="11:12">
      <c r="K7287" s="2"/>
    </row>
    <row r="7288" spans="11:12">
      <c r="K7288" s="2"/>
    </row>
    <row r="7289" spans="11:12">
      <c r="K7289" s="2"/>
    </row>
    <row r="7290" spans="11:12">
      <c r="K7290" s="2"/>
    </row>
    <row r="7291" spans="11:12">
      <c r="K7291" s="2"/>
    </row>
    <row r="7292" spans="11:12">
      <c r="K7292" s="2"/>
      <c r="L7292" s="2"/>
    </row>
    <row r="7293" spans="11:12">
      <c r="K7293" s="2"/>
      <c r="L7293" s="2"/>
    </row>
    <row r="7294" spans="11:12">
      <c r="K7294" s="2"/>
      <c r="L7294" s="2"/>
    </row>
    <row r="7295" spans="11:12">
      <c r="K7295" s="2"/>
      <c r="L7295" s="2"/>
    </row>
    <row r="7296" spans="11:12">
      <c r="K7296" s="2"/>
    </row>
    <row r="7297" spans="11:12">
      <c r="K7297" s="2"/>
      <c r="L7297" s="2"/>
    </row>
    <row r="7298" spans="11:12">
      <c r="K7298" s="2"/>
      <c r="L7298" s="2"/>
    </row>
    <row r="7299" spans="11:12">
      <c r="K7299" s="2"/>
      <c r="L7299" s="2"/>
    </row>
    <row r="7300" spans="11:12">
      <c r="K7300" s="2"/>
    </row>
    <row r="7301" spans="11:12">
      <c r="K7301" s="2"/>
    </row>
    <row r="7302" spans="11:12">
      <c r="K7302" s="2"/>
    </row>
    <row r="7303" spans="11:12">
      <c r="K7303" s="2"/>
    </row>
    <row r="7304" spans="11:12">
      <c r="K7304" s="2"/>
    </row>
    <row r="7305" spans="11:12">
      <c r="K7305" s="2"/>
    </row>
    <row r="7306" spans="11:12">
      <c r="K7306" s="2"/>
    </row>
    <row r="7307" spans="11:12">
      <c r="K7307" s="2"/>
    </row>
    <row r="7308" spans="11:12">
      <c r="K7308" s="2"/>
    </row>
    <row r="7309" spans="11:12">
      <c r="K7309" s="2"/>
    </row>
    <row r="7310" spans="11:12">
      <c r="K7310" s="2"/>
    </row>
    <row r="7311" spans="11:12">
      <c r="K7311" s="2"/>
      <c r="L7311" s="2"/>
    </row>
    <row r="7312" spans="11:12">
      <c r="K7312" s="2"/>
    </row>
    <row r="7313" spans="11:12">
      <c r="K7313" s="2"/>
    </row>
    <row r="7314" spans="11:12">
      <c r="K7314" s="2"/>
    </row>
    <row r="7315" spans="11:12">
      <c r="K7315" s="2"/>
      <c r="L7315" s="2"/>
    </row>
    <row r="7316" spans="11:12">
      <c r="K7316" s="2"/>
      <c r="L7316" s="2"/>
    </row>
    <row r="7317" spans="11:12">
      <c r="K7317" s="2"/>
      <c r="L7317" s="2"/>
    </row>
    <row r="7318" spans="11:12">
      <c r="K7318" s="2"/>
      <c r="L7318" s="2"/>
    </row>
    <row r="7319" spans="11:12">
      <c r="K7319" s="2"/>
      <c r="L7319" s="2"/>
    </row>
    <row r="7320" spans="11:12">
      <c r="K7320" s="2"/>
      <c r="L7320" s="2"/>
    </row>
    <row r="7321" spans="11:12">
      <c r="K7321" s="2"/>
      <c r="L7321" s="2"/>
    </row>
    <row r="7322" spans="11:12">
      <c r="K7322" s="2"/>
      <c r="L7322" s="2"/>
    </row>
    <row r="7323" spans="11:12">
      <c r="K7323" s="2"/>
    </row>
    <row r="7324" spans="11:12">
      <c r="K7324" s="2"/>
    </row>
    <row r="7325" spans="11:12">
      <c r="K7325" s="2"/>
    </row>
    <row r="7326" spans="11:12">
      <c r="K7326" s="2"/>
    </row>
    <row r="7327" spans="11:12">
      <c r="K7327" s="2"/>
    </row>
    <row r="7328" spans="11:12">
      <c r="K7328" s="2"/>
    </row>
    <row r="7329" spans="11:12">
      <c r="K7329" s="2"/>
    </row>
    <row r="7330" spans="11:12">
      <c r="K7330" s="2"/>
    </row>
    <row r="7331" spans="11:12">
      <c r="K7331" s="2"/>
    </row>
    <row r="7332" spans="11:12">
      <c r="K7332" s="2"/>
    </row>
    <row r="7333" spans="11:12">
      <c r="K7333" s="2"/>
    </row>
    <row r="7334" spans="11:12">
      <c r="K7334" s="2"/>
    </row>
    <row r="7335" spans="11:12">
      <c r="K7335" s="2"/>
    </row>
    <row r="7336" spans="11:12">
      <c r="K7336" s="2"/>
      <c r="L7336" s="2"/>
    </row>
    <row r="7337" spans="11:12">
      <c r="K7337" s="2"/>
    </row>
    <row r="7338" spans="11:12">
      <c r="K7338" s="2"/>
    </row>
    <row r="7339" spans="11:12">
      <c r="K7339" s="2"/>
      <c r="L7339" s="2"/>
    </row>
    <row r="7340" spans="11:12">
      <c r="K7340" s="2"/>
      <c r="L7340" s="2"/>
    </row>
    <row r="7341" spans="11:12">
      <c r="K7341" s="2"/>
      <c r="L7341" s="2"/>
    </row>
    <row r="7342" spans="11:12">
      <c r="K7342" s="2"/>
      <c r="L7342" s="2"/>
    </row>
    <row r="7343" spans="11:12">
      <c r="K7343" s="2"/>
    </row>
    <row r="7344" spans="11:12">
      <c r="K7344" s="2"/>
    </row>
    <row r="7345" spans="11:11">
      <c r="K7345" s="2"/>
    </row>
    <row r="7346" spans="11:11">
      <c r="K7346" s="2"/>
    </row>
    <row r="7347" spans="11:11">
      <c r="K7347" s="2"/>
    </row>
    <row r="7348" spans="11:11">
      <c r="K7348" s="2"/>
    </row>
    <row r="7349" spans="11:11">
      <c r="K7349" s="2"/>
    </row>
    <row r="7350" spans="11:11">
      <c r="K7350" s="2"/>
    </row>
    <row r="7351" spans="11:11">
      <c r="K7351" s="2"/>
    </row>
    <row r="7352" spans="11:11">
      <c r="K7352" s="2"/>
    </row>
    <row r="7353" spans="11:11">
      <c r="K7353" s="2"/>
    </row>
    <row r="7354" spans="11:11">
      <c r="K7354" s="2"/>
    </row>
    <row r="7355" spans="11:11">
      <c r="K7355" s="2"/>
    </row>
    <row r="7356" spans="11:11">
      <c r="K7356" s="2"/>
    </row>
    <row r="7357" spans="11:11">
      <c r="K7357" s="2"/>
    </row>
    <row r="7358" spans="11:11">
      <c r="K7358" s="2"/>
    </row>
    <row r="7359" spans="11:11">
      <c r="K7359" s="2"/>
    </row>
    <row r="7360" spans="11:11">
      <c r="K7360" s="2"/>
    </row>
    <row r="7361" spans="11:11">
      <c r="K7361" s="2"/>
    </row>
    <row r="7362" spans="11:11">
      <c r="K7362" s="2"/>
    </row>
    <row r="7363" spans="11:11">
      <c r="K7363" s="2"/>
    </row>
    <row r="7364" spans="11:11">
      <c r="K7364" s="2"/>
    </row>
    <row r="7365" spans="11:11">
      <c r="K7365" s="2"/>
    </row>
    <row r="7366" spans="11:11">
      <c r="K7366" s="2"/>
    </row>
    <row r="7367" spans="11:11">
      <c r="K7367" s="2"/>
    </row>
    <row r="7368" spans="11:11">
      <c r="K7368" s="2"/>
    </row>
    <row r="7369" spans="11:11">
      <c r="K7369" s="2"/>
    </row>
    <row r="7370" spans="11:11">
      <c r="K7370" s="2"/>
    </row>
    <row r="7371" spans="11:11">
      <c r="K7371" s="2"/>
    </row>
    <row r="7372" spans="11:11">
      <c r="K7372" s="2"/>
    </row>
    <row r="7373" spans="11:11">
      <c r="K7373" s="2"/>
    </row>
    <row r="7374" spans="11:11">
      <c r="K7374" s="2"/>
    </row>
    <row r="7375" spans="11:11">
      <c r="K7375" s="2"/>
    </row>
    <row r="7376" spans="11:11">
      <c r="K7376" s="2"/>
    </row>
    <row r="7377" spans="11:12">
      <c r="K7377" s="2"/>
    </row>
    <row r="7378" spans="11:12">
      <c r="K7378" s="2"/>
    </row>
    <row r="7379" spans="11:12">
      <c r="K7379" s="2"/>
    </row>
    <row r="7380" spans="11:12">
      <c r="K7380" s="2"/>
    </row>
    <row r="7381" spans="11:12">
      <c r="K7381" s="2"/>
    </row>
    <row r="7382" spans="11:12">
      <c r="K7382" s="2"/>
    </row>
    <row r="7383" spans="11:12">
      <c r="K7383" s="2"/>
    </row>
    <row r="7384" spans="11:12">
      <c r="K7384" s="2"/>
    </row>
    <row r="7385" spans="11:12">
      <c r="K7385" s="2"/>
    </row>
    <row r="7386" spans="11:12">
      <c r="K7386" s="2"/>
      <c r="L7386" s="2"/>
    </row>
    <row r="7387" spans="11:12">
      <c r="K7387" s="2"/>
      <c r="L7387" s="2"/>
    </row>
    <row r="7388" spans="11:12">
      <c r="K7388" s="2"/>
      <c r="L7388" s="2"/>
    </row>
    <row r="7389" spans="11:12">
      <c r="K7389" s="2"/>
      <c r="L7389" s="2"/>
    </row>
    <row r="7390" spans="11:12">
      <c r="K7390" s="2"/>
      <c r="L7390" s="2"/>
    </row>
    <row r="7391" spans="11:12">
      <c r="K7391" s="2"/>
      <c r="L7391" s="2"/>
    </row>
    <row r="7392" spans="11:12">
      <c r="K7392" s="2"/>
      <c r="L7392" s="2"/>
    </row>
    <row r="7393" spans="11:11">
      <c r="K7393" s="2"/>
    </row>
    <row r="7394" spans="11:11">
      <c r="K7394" s="2"/>
    </row>
    <row r="7395" spans="11:11">
      <c r="K7395" s="2"/>
    </row>
    <row r="7396" spans="11:11">
      <c r="K7396" s="2"/>
    </row>
    <row r="7397" spans="11:11">
      <c r="K7397" s="2"/>
    </row>
    <row r="7398" spans="11:11">
      <c r="K7398" s="2"/>
    </row>
    <row r="7399" spans="11:11">
      <c r="K7399" s="2"/>
    </row>
    <row r="7400" spans="11:11">
      <c r="K7400" s="2"/>
    </row>
    <row r="7401" spans="11:11">
      <c r="K7401" s="2"/>
    </row>
    <row r="7402" spans="11:11">
      <c r="K7402" s="2"/>
    </row>
    <row r="7403" spans="11:11">
      <c r="K7403" s="2"/>
    </row>
    <row r="7404" spans="11:11">
      <c r="K7404" s="2"/>
    </row>
    <row r="7405" spans="11:11">
      <c r="K7405" s="2"/>
    </row>
    <row r="7406" spans="11:11">
      <c r="K7406" s="2"/>
    </row>
    <row r="7407" spans="11:11">
      <c r="K7407" s="2"/>
    </row>
    <row r="7408" spans="11:11">
      <c r="K7408" s="2"/>
    </row>
    <row r="7409" spans="11:12">
      <c r="K7409" s="2"/>
    </row>
    <row r="7410" spans="11:12">
      <c r="K7410" s="2"/>
      <c r="L7410" s="2"/>
    </row>
    <row r="7411" spans="11:12">
      <c r="K7411" s="2"/>
    </row>
    <row r="7412" spans="11:12">
      <c r="K7412" s="2"/>
      <c r="L7412" s="2"/>
    </row>
    <row r="7413" spans="11:12">
      <c r="K7413" s="2"/>
      <c r="L7413" s="2"/>
    </row>
    <row r="7414" spans="11:12">
      <c r="K7414" s="2"/>
      <c r="L7414" s="2"/>
    </row>
    <row r="7415" spans="11:12">
      <c r="K7415" s="2"/>
      <c r="L7415" s="2"/>
    </row>
    <row r="7416" spans="11:12">
      <c r="K7416" s="2"/>
      <c r="L7416" s="2"/>
    </row>
    <row r="7417" spans="11:12">
      <c r="K7417" s="2"/>
    </row>
    <row r="7418" spans="11:12">
      <c r="K7418" s="2"/>
    </row>
    <row r="7419" spans="11:12">
      <c r="K7419" s="2"/>
      <c r="L7419" s="2"/>
    </row>
    <row r="7420" spans="11:12">
      <c r="K7420" s="2"/>
    </row>
    <row r="7421" spans="11:12">
      <c r="K7421" s="2"/>
    </row>
    <row r="7422" spans="11:12">
      <c r="K7422" s="2"/>
    </row>
    <row r="7423" spans="11:12">
      <c r="K7423" s="2"/>
    </row>
    <row r="7424" spans="11:12">
      <c r="K7424" s="2"/>
    </row>
    <row r="7425" spans="11:11">
      <c r="K7425" s="2"/>
    </row>
    <row r="7426" spans="11:11">
      <c r="K7426" s="2"/>
    </row>
    <row r="7427" spans="11:11">
      <c r="K7427" s="2"/>
    </row>
    <row r="7428" spans="11:11">
      <c r="K7428" s="2"/>
    </row>
    <row r="7429" spans="11:11">
      <c r="K7429" s="2"/>
    </row>
    <row r="7430" spans="11:11">
      <c r="K7430" s="2"/>
    </row>
    <row r="7431" spans="11:11">
      <c r="K7431" s="2"/>
    </row>
    <row r="7432" spans="11:11">
      <c r="K7432" s="2"/>
    </row>
    <row r="7433" spans="11:11">
      <c r="K7433" s="2"/>
    </row>
    <row r="7434" spans="11:11">
      <c r="K7434" s="2"/>
    </row>
    <row r="7435" spans="11:11">
      <c r="K7435" s="2"/>
    </row>
    <row r="7436" spans="11:11">
      <c r="K7436" s="2"/>
    </row>
    <row r="7437" spans="11:11">
      <c r="K7437" s="2"/>
    </row>
    <row r="7438" spans="11:11">
      <c r="K7438" s="2"/>
    </row>
    <row r="7439" spans="11:11">
      <c r="K7439" s="2"/>
    </row>
    <row r="7440" spans="11:11">
      <c r="K7440" s="2"/>
    </row>
    <row r="7441" spans="11:12">
      <c r="K7441" s="2"/>
      <c r="L7441" s="2"/>
    </row>
    <row r="7442" spans="11:12">
      <c r="K7442" s="2"/>
      <c r="L7442" s="2"/>
    </row>
    <row r="7443" spans="11:12">
      <c r="K7443" s="2"/>
    </row>
    <row r="7444" spans="11:12">
      <c r="K7444" s="2"/>
    </row>
    <row r="7445" spans="11:12">
      <c r="K7445" s="2"/>
    </row>
    <row r="7446" spans="11:12">
      <c r="K7446" s="2"/>
    </row>
    <row r="7447" spans="11:12">
      <c r="K7447" s="2"/>
    </row>
    <row r="7448" spans="11:12">
      <c r="K7448" s="2"/>
    </row>
    <row r="7449" spans="11:12">
      <c r="K7449" s="2"/>
    </row>
    <row r="7450" spans="11:12">
      <c r="K7450" s="2"/>
    </row>
    <row r="7451" spans="11:12">
      <c r="K7451" s="2"/>
    </row>
    <row r="7452" spans="11:12">
      <c r="K7452" s="2"/>
    </row>
    <row r="7453" spans="11:12">
      <c r="K7453" s="2"/>
    </row>
    <row r="7454" spans="11:12">
      <c r="K7454" s="2"/>
    </row>
    <row r="7455" spans="11:12">
      <c r="K7455" s="2"/>
    </row>
    <row r="7456" spans="11:12">
      <c r="K7456" s="2"/>
    </row>
    <row r="7457" spans="11:12">
      <c r="K7457" s="2"/>
    </row>
    <row r="7458" spans="11:12">
      <c r="K7458" s="2"/>
    </row>
    <row r="7459" spans="11:12">
      <c r="K7459" s="2"/>
      <c r="L7459" s="2"/>
    </row>
    <row r="7460" spans="11:12">
      <c r="K7460" s="2"/>
      <c r="L7460" s="2"/>
    </row>
    <row r="7461" spans="11:12">
      <c r="K7461" s="2"/>
    </row>
    <row r="7462" spans="11:12">
      <c r="K7462" s="2"/>
    </row>
    <row r="7463" spans="11:12">
      <c r="K7463" s="2"/>
    </row>
    <row r="7464" spans="11:12">
      <c r="K7464" s="2"/>
    </row>
    <row r="7465" spans="11:12">
      <c r="K7465" s="2"/>
    </row>
    <row r="7466" spans="11:12">
      <c r="K7466" s="2"/>
      <c r="L7466" s="2"/>
    </row>
    <row r="7467" spans="11:12">
      <c r="K7467" s="2"/>
      <c r="L7467" s="2"/>
    </row>
    <row r="7468" spans="11:12">
      <c r="K7468" s="2"/>
    </row>
    <row r="7469" spans="11:12">
      <c r="K7469" s="2"/>
    </row>
    <row r="7470" spans="11:12">
      <c r="K7470" s="2"/>
    </row>
    <row r="7471" spans="11:12">
      <c r="K7471" s="2"/>
    </row>
    <row r="7472" spans="11:12">
      <c r="K7472" s="2"/>
    </row>
    <row r="7473" spans="11:12">
      <c r="K7473" s="2"/>
    </row>
    <row r="7474" spans="11:12">
      <c r="K7474" s="2"/>
    </row>
    <row r="7475" spans="11:12">
      <c r="K7475" s="2"/>
    </row>
    <row r="7476" spans="11:12">
      <c r="K7476" s="2"/>
    </row>
    <row r="7477" spans="11:12">
      <c r="K7477" s="2"/>
    </row>
    <row r="7478" spans="11:12">
      <c r="K7478" s="2"/>
    </row>
    <row r="7479" spans="11:12">
      <c r="K7479" s="2"/>
    </row>
    <row r="7480" spans="11:12">
      <c r="K7480" s="2"/>
    </row>
    <row r="7481" spans="11:12">
      <c r="K7481" s="2"/>
    </row>
    <row r="7482" spans="11:12">
      <c r="K7482" s="2"/>
    </row>
    <row r="7483" spans="11:12">
      <c r="K7483" s="2"/>
    </row>
    <row r="7484" spans="11:12">
      <c r="K7484" s="2"/>
    </row>
    <row r="7485" spans="11:12">
      <c r="K7485" s="2"/>
    </row>
    <row r="7486" spans="11:12">
      <c r="K7486" s="2"/>
      <c r="L7486" s="2"/>
    </row>
    <row r="7487" spans="11:12">
      <c r="K7487" s="2"/>
    </row>
    <row r="7488" spans="11:12">
      <c r="K7488" s="2"/>
      <c r="L7488" s="2"/>
    </row>
    <row r="7489" spans="11:12">
      <c r="K7489" s="2"/>
      <c r="L7489" s="2"/>
    </row>
    <row r="7490" spans="11:12">
      <c r="K7490" s="2"/>
    </row>
    <row r="7491" spans="11:12">
      <c r="K7491" s="2"/>
      <c r="L7491" s="2"/>
    </row>
    <row r="7492" spans="11:12">
      <c r="K7492" s="2"/>
      <c r="L7492" s="2"/>
    </row>
    <row r="7493" spans="11:12">
      <c r="K7493" s="2"/>
      <c r="L7493" s="2"/>
    </row>
    <row r="7494" spans="11:12">
      <c r="K7494" s="2"/>
    </row>
    <row r="7495" spans="11:12">
      <c r="K7495" s="2"/>
    </row>
    <row r="7496" spans="11:12">
      <c r="K7496" s="2"/>
    </row>
    <row r="7497" spans="11:12">
      <c r="K7497" s="2"/>
    </row>
    <row r="7498" spans="11:12">
      <c r="K7498" s="2"/>
    </row>
    <row r="7499" spans="11:12">
      <c r="K7499" s="2"/>
    </row>
    <row r="7500" spans="11:12">
      <c r="K7500" s="2"/>
    </row>
    <row r="7501" spans="11:12">
      <c r="K7501" s="2"/>
    </row>
    <row r="7502" spans="11:12">
      <c r="K7502" s="2"/>
    </row>
    <row r="7503" spans="11:12">
      <c r="K7503" s="2"/>
    </row>
    <row r="7504" spans="11:12">
      <c r="K7504" s="2"/>
    </row>
    <row r="7505" spans="11:12">
      <c r="K7505" s="2"/>
    </row>
    <row r="7506" spans="11:12">
      <c r="K7506" s="2"/>
    </row>
    <row r="7507" spans="11:12">
      <c r="K7507" s="2"/>
    </row>
    <row r="7508" spans="11:12">
      <c r="K7508" s="2"/>
    </row>
    <row r="7509" spans="11:12">
      <c r="K7509" s="2"/>
    </row>
    <row r="7510" spans="11:12">
      <c r="K7510" s="2"/>
    </row>
    <row r="7511" spans="11:12">
      <c r="K7511" s="2"/>
    </row>
    <row r="7512" spans="11:12">
      <c r="K7512" s="2"/>
    </row>
    <row r="7513" spans="11:12">
      <c r="K7513" s="2"/>
    </row>
    <row r="7514" spans="11:12">
      <c r="K7514" s="2"/>
      <c r="L7514" s="2"/>
    </row>
    <row r="7515" spans="11:12">
      <c r="K7515" s="2"/>
    </row>
    <row r="7516" spans="11:12">
      <c r="K7516" s="2"/>
    </row>
    <row r="7517" spans="11:12">
      <c r="K7517" s="2"/>
    </row>
    <row r="7518" spans="11:12">
      <c r="K7518" s="2"/>
    </row>
    <row r="7519" spans="11:12">
      <c r="K7519" s="2"/>
    </row>
    <row r="7520" spans="11:12">
      <c r="K7520" s="2"/>
    </row>
    <row r="7521" spans="11:12">
      <c r="K7521" s="2"/>
    </row>
    <row r="7522" spans="11:12">
      <c r="K7522" s="2"/>
      <c r="L7522" s="2"/>
    </row>
    <row r="7523" spans="11:12">
      <c r="K7523" s="2"/>
      <c r="L7523" s="2"/>
    </row>
    <row r="7524" spans="11:12">
      <c r="K7524" s="2"/>
    </row>
    <row r="7525" spans="11:12">
      <c r="K7525" s="2"/>
    </row>
    <row r="7526" spans="11:12">
      <c r="K7526" s="2"/>
    </row>
    <row r="7527" spans="11:12">
      <c r="K7527" s="2"/>
    </row>
    <row r="7528" spans="11:12">
      <c r="K7528" s="2"/>
    </row>
    <row r="7529" spans="11:12">
      <c r="K7529" s="2"/>
    </row>
    <row r="7530" spans="11:12">
      <c r="K7530" s="2"/>
    </row>
    <row r="7531" spans="11:12">
      <c r="K7531" s="2"/>
    </row>
    <row r="7532" spans="11:12">
      <c r="K7532" s="2"/>
    </row>
    <row r="7533" spans="11:12">
      <c r="K7533" s="2"/>
      <c r="L7533" s="2"/>
    </row>
    <row r="7534" spans="11:12">
      <c r="K7534" s="2"/>
    </row>
    <row r="7535" spans="11:12">
      <c r="K7535" s="2"/>
      <c r="L7535" s="2"/>
    </row>
    <row r="7536" spans="11:12">
      <c r="K7536" s="2"/>
      <c r="L7536" s="2"/>
    </row>
    <row r="7537" spans="11:12">
      <c r="K7537" s="2"/>
      <c r="L7537" s="2"/>
    </row>
    <row r="7538" spans="11:12">
      <c r="K7538" s="2"/>
      <c r="L7538" s="2"/>
    </row>
    <row r="7539" spans="11:12">
      <c r="K7539" s="2"/>
      <c r="L7539" s="2"/>
    </row>
    <row r="7540" spans="11:12">
      <c r="K7540" s="2"/>
      <c r="L7540" s="2"/>
    </row>
    <row r="7541" spans="11:12">
      <c r="K7541" s="2"/>
    </row>
    <row r="7542" spans="11:12">
      <c r="K7542" s="2"/>
    </row>
    <row r="7543" spans="11:12">
      <c r="K7543" s="2"/>
    </row>
    <row r="7544" spans="11:12">
      <c r="K7544" s="2"/>
    </row>
    <row r="7545" spans="11:12">
      <c r="K7545" s="2"/>
    </row>
    <row r="7546" spans="11:12">
      <c r="K7546" s="2"/>
    </row>
    <row r="7547" spans="11:12">
      <c r="K7547" s="2"/>
    </row>
    <row r="7548" spans="11:12">
      <c r="K7548" s="2"/>
    </row>
    <row r="7549" spans="11:12">
      <c r="K7549" s="2"/>
    </row>
    <row r="7550" spans="11:12">
      <c r="K7550" s="2"/>
    </row>
    <row r="7551" spans="11:12">
      <c r="K7551" s="2"/>
    </row>
    <row r="7552" spans="11:12">
      <c r="K7552" s="2"/>
    </row>
    <row r="7553" spans="11:12">
      <c r="K7553" s="2"/>
    </row>
    <row r="7554" spans="11:12">
      <c r="K7554" s="2"/>
    </row>
    <row r="7555" spans="11:12">
      <c r="K7555" s="2"/>
    </row>
    <row r="7556" spans="11:12">
      <c r="K7556" s="2"/>
    </row>
    <row r="7557" spans="11:12">
      <c r="K7557" s="2"/>
    </row>
    <row r="7558" spans="11:12">
      <c r="K7558" s="2"/>
    </row>
    <row r="7559" spans="11:12">
      <c r="K7559" s="2"/>
    </row>
    <row r="7560" spans="11:12">
      <c r="K7560" s="2"/>
    </row>
    <row r="7561" spans="11:12">
      <c r="K7561" s="2"/>
    </row>
    <row r="7562" spans="11:12">
      <c r="K7562" s="2"/>
      <c r="L7562" s="2"/>
    </row>
    <row r="7563" spans="11:12">
      <c r="K7563" s="2"/>
    </row>
    <row r="7564" spans="11:12">
      <c r="K7564" s="2"/>
    </row>
    <row r="7565" spans="11:12">
      <c r="K7565" s="2"/>
    </row>
    <row r="7566" spans="11:12">
      <c r="K7566" s="2"/>
      <c r="L7566" s="2"/>
    </row>
    <row r="7567" spans="11:12">
      <c r="K7567" s="2"/>
    </row>
    <row r="7568" spans="11:12">
      <c r="K7568" s="2"/>
    </row>
    <row r="7569" spans="11:12">
      <c r="K7569" s="2"/>
    </row>
    <row r="7570" spans="11:12">
      <c r="K7570" s="2"/>
    </row>
    <row r="7571" spans="11:12">
      <c r="K7571" s="2"/>
      <c r="L7571" s="2"/>
    </row>
    <row r="7572" spans="11:12">
      <c r="K7572" s="2"/>
      <c r="L7572" s="2"/>
    </row>
    <row r="7573" spans="11:12">
      <c r="K7573" s="2"/>
      <c r="L7573" s="2"/>
    </row>
    <row r="7574" spans="11:12">
      <c r="K7574" s="2"/>
    </row>
    <row r="7575" spans="11:12">
      <c r="K7575" s="2"/>
    </row>
    <row r="7576" spans="11:12">
      <c r="K7576" s="2"/>
    </row>
    <row r="7577" spans="11:12">
      <c r="K7577" s="2"/>
    </row>
    <row r="7578" spans="11:12">
      <c r="K7578" s="2"/>
    </row>
    <row r="7579" spans="11:12">
      <c r="K7579" s="2"/>
    </row>
    <row r="7580" spans="11:12">
      <c r="K7580" s="2"/>
    </row>
    <row r="7581" spans="11:12">
      <c r="K7581" s="2"/>
    </row>
    <row r="7582" spans="11:12">
      <c r="K7582" s="2"/>
    </row>
    <row r="7583" spans="11:12">
      <c r="K7583" s="2"/>
    </row>
    <row r="7584" spans="11:12">
      <c r="K7584" s="2"/>
    </row>
    <row r="7585" spans="11:12">
      <c r="K7585" s="2"/>
    </row>
    <row r="7586" spans="11:12">
      <c r="K7586" s="2"/>
    </row>
    <row r="7587" spans="11:12">
      <c r="K7587" s="2"/>
    </row>
    <row r="7588" spans="11:12">
      <c r="K7588" s="2"/>
    </row>
    <row r="7589" spans="11:12">
      <c r="K7589" s="2"/>
      <c r="L7589" s="2"/>
    </row>
    <row r="7590" spans="11:12">
      <c r="K7590" s="2"/>
      <c r="L7590" s="2"/>
    </row>
    <row r="7591" spans="11:12">
      <c r="K7591" s="2"/>
    </row>
    <row r="7592" spans="11:12">
      <c r="K7592" s="2"/>
    </row>
    <row r="7593" spans="11:12">
      <c r="K7593" s="2"/>
    </row>
    <row r="7594" spans="11:12">
      <c r="K7594" s="2"/>
    </row>
    <row r="7595" spans="11:12">
      <c r="K7595" s="2"/>
      <c r="L7595" s="2"/>
    </row>
    <row r="7596" spans="11:12">
      <c r="K7596" s="2"/>
    </row>
    <row r="7597" spans="11:12">
      <c r="K7597" s="2"/>
    </row>
    <row r="7598" spans="11:12">
      <c r="K7598" s="2"/>
    </row>
    <row r="7599" spans="11:12">
      <c r="K7599" s="2"/>
    </row>
    <row r="7600" spans="11:12">
      <c r="K7600" s="2"/>
    </row>
    <row r="7601" spans="11:12">
      <c r="K7601" s="2"/>
    </row>
    <row r="7602" spans="11:12">
      <c r="K7602" s="2"/>
    </row>
    <row r="7603" spans="11:12">
      <c r="K7603" s="2"/>
      <c r="L7603" s="2"/>
    </row>
    <row r="7604" spans="11:12">
      <c r="K7604" s="2"/>
    </row>
    <row r="7605" spans="11:12">
      <c r="K7605" s="2"/>
    </row>
    <row r="7606" spans="11:12">
      <c r="K7606" s="2"/>
    </row>
    <row r="7607" spans="11:12">
      <c r="K7607" s="2"/>
    </row>
    <row r="7608" spans="11:12">
      <c r="K7608" s="2"/>
    </row>
    <row r="7609" spans="11:12">
      <c r="K7609" s="2"/>
    </row>
    <row r="7610" spans="11:12">
      <c r="K7610" s="2"/>
    </row>
    <row r="7611" spans="11:12">
      <c r="K7611" s="2"/>
    </row>
    <row r="7612" spans="11:12">
      <c r="K7612" s="2"/>
      <c r="L7612" s="2"/>
    </row>
    <row r="7613" spans="11:12">
      <c r="K7613" s="2"/>
      <c r="L7613" s="2"/>
    </row>
    <row r="7614" spans="11:12">
      <c r="K7614" s="2"/>
    </row>
    <row r="7615" spans="11:12">
      <c r="K7615" s="2"/>
      <c r="L7615" s="2"/>
    </row>
    <row r="7616" spans="11:12">
      <c r="K7616" s="2"/>
    </row>
    <row r="7617" spans="11:12">
      <c r="K7617" s="2"/>
    </row>
    <row r="7618" spans="11:12">
      <c r="K7618" s="2"/>
    </row>
    <row r="7619" spans="11:12">
      <c r="K7619" s="2"/>
    </row>
    <row r="7620" spans="11:12">
      <c r="K7620" s="2"/>
    </row>
    <row r="7621" spans="11:12">
      <c r="K7621" s="2"/>
    </row>
    <row r="7622" spans="11:12">
      <c r="K7622" s="2"/>
    </row>
    <row r="7623" spans="11:12">
      <c r="K7623" s="2"/>
      <c r="L7623" s="2"/>
    </row>
    <row r="7624" spans="11:12">
      <c r="K7624" s="2"/>
    </row>
    <row r="7625" spans="11:12">
      <c r="K7625" s="2"/>
    </row>
    <row r="7626" spans="11:12">
      <c r="K7626" s="2"/>
    </row>
    <row r="7627" spans="11:12">
      <c r="K7627" s="2"/>
    </row>
    <row r="7628" spans="11:12">
      <c r="K7628" s="2"/>
    </row>
    <row r="7629" spans="11:12">
      <c r="K7629" s="2"/>
    </row>
    <row r="7630" spans="11:12">
      <c r="K7630" s="2"/>
    </row>
    <row r="7631" spans="11:12">
      <c r="K7631" s="2"/>
    </row>
    <row r="7632" spans="11:12">
      <c r="K7632" s="2"/>
    </row>
    <row r="7633" spans="11:12">
      <c r="K7633" s="2"/>
    </row>
    <row r="7634" spans="11:12">
      <c r="K7634" s="2"/>
    </row>
    <row r="7635" spans="11:12">
      <c r="K7635" s="2"/>
    </row>
    <row r="7636" spans="11:12">
      <c r="K7636" s="2"/>
    </row>
    <row r="7637" spans="11:12">
      <c r="K7637" s="2"/>
    </row>
    <row r="7638" spans="11:12">
      <c r="K7638" s="2"/>
    </row>
    <row r="7639" spans="11:12">
      <c r="K7639" s="2"/>
    </row>
    <row r="7640" spans="11:12">
      <c r="K7640" s="2"/>
      <c r="L7640" s="2"/>
    </row>
    <row r="7641" spans="11:12">
      <c r="K7641" s="2"/>
      <c r="L7641" s="2"/>
    </row>
    <row r="7642" spans="11:12">
      <c r="K7642" s="2"/>
      <c r="L7642" s="2"/>
    </row>
    <row r="7643" spans="11:12">
      <c r="K7643" s="2"/>
    </row>
    <row r="7644" spans="11:12">
      <c r="K7644" s="2"/>
    </row>
    <row r="7645" spans="11:12">
      <c r="K7645" s="2"/>
    </row>
    <row r="7646" spans="11:12">
      <c r="K7646" s="2"/>
    </row>
    <row r="7647" spans="11:12">
      <c r="K7647" s="2"/>
      <c r="L7647" s="2"/>
    </row>
    <row r="7648" spans="11:12">
      <c r="K7648" s="2"/>
    </row>
    <row r="7649" spans="11:12">
      <c r="K7649" s="2"/>
    </row>
    <row r="7650" spans="11:12">
      <c r="K7650" s="2"/>
    </row>
    <row r="7651" spans="11:12">
      <c r="K7651" s="2"/>
    </row>
    <row r="7652" spans="11:12">
      <c r="K7652" s="2"/>
    </row>
    <row r="7653" spans="11:12">
      <c r="K7653" s="2"/>
    </row>
    <row r="7654" spans="11:12">
      <c r="K7654" s="2"/>
    </row>
    <row r="7655" spans="11:12">
      <c r="K7655" s="2"/>
    </row>
    <row r="7656" spans="11:12">
      <c r="K7656" s="2"/>
      <c r="L7656" s="2"/>
    </row>
    <row r="7657" spans="11:12">
      <c r="K7657" s="2"/>
      <c r="L7657" s="2"/>
    </row>
    <row r="7658" spans="11:12">
      <c r="K7658" s="2"/>
      <c r="L7658" s="2"/>
    </row>
    <row r="7659" spans="11:12">
      <c r="K7659" s="2"/>
    </row>
    <row r="7660" spans="11:12">
      <c r="K7660" s="2"/>
    </row>
    <row r="7661" spans="11:12">
      <c r="K7661" s="2"/>
    </row>
    <row r="7662" spans="11:12">
      <c r="K7662" s="2"/>
    </row>
    <row r="7663" spans="11:12">
      <c r="K7663" s="2"/>
    </row>
    <row r="7664" spans="11:12">
      <c r="K7664" s="2"/>
    </row>
    <row r="7665" spans="11:12">
      <c r="K7665" s="2"/>
      <c r="L7665" s="2"/>
    </row>
    <row r="7666" spans="11:12">
      <c r="K7666" s="2"/>
    </row>
    <row r="7667" spans="11:12">
      <c r="K7667" s="2"/>
    </row>
    <row r="7668" spans="11:12">
      <c r="K7668" s="2"/>
    </row>
    <row r="7669" spans="11:12">
      <c r="K7669" s="2"/>
      <c r="L7669" s="2"/>
    </row>
    <row r="7670" spans="11:12">
      <c r="K7670" s="2"/>
    </row>
    <row r="7671" spans="11:12">
      <c r="K7671" s="2"/>
      <c r="L7671" s="2"/>
    </row>
    <row r="7672" spans="11:12">
      <c r="K7672" s="2"/>
    </row>
    <row r="7673" spans="11:12">
      <c r="K7673" s="2"/>
    </row>
    <row r="7674" spans="11:12">
      <c r="K7674" s="2"/>
      <c r="L7674" s="2"/>
    </row>
    <row r="7675" spans="11:12">
      <c r="K7675" s="2"/>
      <c r="L7675" s="2"/>
    </row>
    <row r="7676" spans="11:12">
      <c r="K7676" s="2"/>
    </row>
    <row r="7677" spans="11:12">
      <c r="K7677" s="2"/>
    </row>
    <row r="7678" spans="11:12">
      <c r="K7678" s="2"/>
    </row>
    <row r="7679" spans="11:12">
      <c r="K7679" s="2"/>
    </row>
    <row r="7680" spans="11:12">
      <c r="K7680" s="2"/>
    </row>
    <row r="7681" spans="11:12">
      <c r="K7681" s="2"/>
    </row>
    <row r="7682" spans="11:12">
      <c r="K7682" s="2"/>
    </row>
    <row r="7683" spans="11:12">
      <c r="K7683" s="2"/>
    </row>
    <row r="7684" spans="11:12">
      <c r="K7684" s="2"/>
    </row>
    <row r="7685" spans="11:12">
      <c r="K7685" s="2"/>
    </row>
    <row r="7686" spans="11:12">
      <c r="K7686" s="2"/>
    </row>
    <row r="7687" spans="11:12">
      <c r="K7687" s="2"/>
    </row>
    <row r="7688" spans="11:12">
      <c r="K7688" s="2"/>
    </row>
    <row r="7689" spans="11:12">
      <c r="K7689" s="2"/>
    </row>
    <row r="7690" spans="11:12">
      <c r="K7690" s="2"/>
    </row>
    <row r="7691" spans="11:12">
      <c r="K7691" s="2"/>
    </row>
    <row r="7692" spans="11:12">
      <c r="K7692" s="2"/>
    </row>
    <row r="7693" spans="11:12">
      <c r="K7693" s="2"/>
      <c r="L7693" s="2"/>
    </row>
    <row r="7694" spans="11:12">
      <c r="K7694" s="2"/>
      <c r="L7694" s="2"/>
    </row>
    <row r="7695" spans="11:12">
      <c r="K7695" s="2"/>
      <c r="L7695" s="2"/>
    </row>
    <row r="7696" spans="11:12">
      <c r="K7696" s="2"/>
    </row>
    <row r="7697" spans="11:12">
      <c r="K7697" s="2"/>
    </row>
    <row r="7698" spans="11:12">
      <c r="K7698" s="2"/>
    </row>
    <row r="7699" spans="11:12">
      <c r="K7699" s="2"/>
    </row>
    <row r="7700" spans="11:12">
      <c r="K7700" s="2"/>
    </row>
    <row r="7701" spans="11:12">
      <c r="K7701" s="2"/>
      <c r="L7701" s="2"/>
    </row>
    <row r="7702" spans="11:12">
      <c r="K7702" s="2"/>
      <c r="L7702" s="2"/>
    </row>
    <row r="7703" spans="11:12">
      <c r="K7703" s="2"/>
      <c r="L7703" s="2"/>
    </row>
    <row r="7704" spans="11:12">
      <c r="K7704" s="2"/>
      <c r="L7704" s="2"/>
    </row>
    <row r="7705" spans="11:12">
      <c r="K7705" s="2"/>
      <c r="L7705" s="2"/>
    </row>
    <row r="7706" spans="11:12">
      <c r="K7706" s="2"/>
      <c r="L7706" s="2"/>
    </row>
    <row r="7707" spans="11:12">
      <c r="K7707" s="2"/>
      <c r="L7707" s="2"/>
    </row>
    <row r="7708" spans="11:12">
      <c r="K7708" s="2"/>
    </row>
    <row r="7709" spans="11:12">
      <c r="K7709" s="2"/>
      <c r="L7709" s="2"/>
    </row>
    <row r="7710" spans="11:12">
      <c r="K7710" s="2"/>
      <c r="L7710" s="2"/>
    </row>
    <row r="7711" spans="11:12">
      <c r="K7711" s="2"/>
    </row>
    <row r="7712" spans="11:12">
      <c r="K7712" s="2"/>
    </row>
    <row r="7713" spans="11:12">
      <c r="K7713" s="2"/>
    </row>
    <row r="7714" spans="11:12">
      <c r="K7714" s="2"/>
    </row>
    <row r="7715" spans="11:12">
      <c r="K7715" s="2"/>
    </row>
    <row r="7716" spans="11:12">
      <c r="K7716" s="2"/>
    </row>
    <row r="7717" spans="11:12">
      <c r="K7717" s="2"/>
    </row>
    <row r="7718" spans="11:12">
      <c r="K7718" s="2"/>
    </row>
    <row r="7719" spans="11:12">
      <c r="K7719" s="2"/>
    </row>
    <row r="7720" spans="11:12">
      <c r="K7720" s="2"/>
    </row>
    <row r="7721" spans="11:12">
      <c r="K7721" s="2"/>
      <c r="L7721" s="2"/>
    </row>
    <row r="7722" spans="11:12">
      <c r="K7722" s="2"/>
      <c r="L7722" s="2"/>
    </row>
    <row r="7723" spans="11:12">
      <c r="K7723" s="2"/>
      <c r="L7723" s="2"/>
    </row>
    <row r="7724" spans="11:12">
      <c r="K7724" s="2"/>
      <c r="L7724" s="2"/>
    </row>
    <row r="7725" spans="11:12">
      <c r="K7725" s="2"/>
      <c r="L7725" s="2"/>
    </row>
    <row r="7726" spans="11:12">
      <c r="K7726" s="2"/>
    </row>
    <row r="7727" spans="11:12">
      <c r="K7727" s="2"/>
      <c r="L7727" s="2"/>
    </row>
    <row r="7728" spans="11:12">
      <c r="K7728" s="2"/>
    </row>
    <row r="7729" spans="11:11">
      <c r="K7729" s="2"/>
    </row>
    <row r="7730" spans="11:11">
      <c r="K7730" s="2"/>
    </row>
    <row r="7731" spans="11:11">
      <c r="K7731" s="2"/>
    </row>
    <row r="7732" spans="11:11">
      <c r="K7732" s="2"/>
    </row>
    <row r="7733" spans="11:11">
      <c r="K7733" s="2"/>
    </row>
    <row r="7734" spans="11:11">
      <c r="K7734" s="2"/>
    </row>
    <row r="7735" spans="11:11">
      <c r="K7735" s="2"/>
    </row>
    <row r="7736" spans="11:11">
      <c r="K7736" s="2"/>
    </row>
    <row r="7737" spans="11:11">
      <c r="K7737" s="2"/>
    </row>
    <row r="7738" spans="11:11">
      <c r="K7738" s="2"/>
    </row>
    <row r="7739" spans="11:11">
      <c r="K7739" s="2"/>
    </row>
    <row r="7740" spans="11:11">
      <c r="K7740" s="2"/>
    </row>
    <row r="7741" spans="11:11">
      <c r="K7741" s="2"/>
    </row>
    <row r="7742" spans="11:11">
      <c r="K7742" s="2"/>
    </row>
    <row r="7743" spans="11:11">
      <c r="K7743" s="2"/>
    </row>
    <row r="7744" spans="11:11">
      <c r="K7744" s="2"/>
    </row>
    <row r="7745" spans="11:11">
      <c r="K7745" s="2"/>
    </row>
    <row r="7746" spans="11:11">
      <c r="K7746" s="2"/>
    </row>
    <row r="7747" spans="11:11">
      <c r="K7747" s="2"/>
    </row>
    <row r="7748" spans="11:11">
      <c r="K7748" s="2"/>
    </row>
    <row r="7749" spans="11:11">
      <c r="K7749" s="2"/>
    </row>
    <row r="7750" spans="11:11">
      <c r="K7750" s="2"/>
    </row>
    <row r="7751" spans="11:11">
      <c r="K7751" s="2"/>
    </row>
    <row r="7752" spans="11:11">
      <c r="K7752" s="2"/>
    </row>
    <row r="7753" spans="11:11">
      <c r="K7753" s="2"/>
    </row>
    <row r="7754" spans="11:11">
      <c r="K7754" s="2"/>
    </row>
    <row r="7755" spans="11:11">
      <c r="K7755" s="2"/>
    </row>
    <row r="7756" spans="11:11">
      <c r="K7756" s="2"/>
    </row>
    <row r="7757" spans="11:11">
      <c r="K7757" s="2"/>
    </row>
    <row r="7758" spans="11:11">
      <c r="K7758" s="2"/>
    </row>
    <row r="7759" spans="11:11">
      <c r="K7759" s="2"/>
    </row>
    <row r="7760" spans="11:11">
      <c r="K7760" s="2"/>
    </row>
    <row r="7761" spans="11:12">
      <c r="K7761" s="2"/>
    </row>
    <row r="7762" spans="11:12">
      <c r="K7762" s="2"/>
    </row>
    <row r="7763" spans="11:12">
      <c r="K7763" s="2"/>
      <c r="L7763" s="2"/>
    </row>
    <row r="7764" spans="11:12">
      <c r="K7764" s="2"/>
      <c r="L7764" s="2"/>
    </row>
    <row r="7765" spans="11:12">
      <c r="K7765" s="2"/>
      <c r="L7765" s="2"/>
    </row>
    <row r="7766" spans="11:12">
      <c r="K7766" s="2"/>
      <c r="L7766" s="2"/>
    </row>
    <row r="7767" spans="11:12">
      <c r="K7767" s="2"/>
      <c r="L7767" s="2"/>
    </row>
    <row r="7768" spans="11:12">
      <c r="K7768" s="2"/>
      <c r="L7768" s="2"/>
    </row>
    <row r="7769" spans="11:12">
      <c r="K7769" s="2"/>
      <c r="L7769" s="2"/>
    </row>
    <row r="7770" spans="11:12">
      <c r="K7770" s="2"/>
      <c r="L7770" s="2"/>
    </row>
    <row r="7771" spans="11:12">
      <c r="K7771" s="2"/>
      <c r="L7771" s="2"/>
    </row>
    <row r="7772" spans="11:12">
      <c r="K7772" s="2"/>
      <c r="L7772" s="2"/>
    </row>
    <row r="7773" spans="11:12">
      <c r="K7773" s="2"/>
      <c r="L7773" s="2"/>
    </row>
    <row r="7774" spans="11:12">
      <c r="K7774" s="2"/>
      <c r="L7774" s="2"/>
    </row>
    <row r="7775" spans="11:12">
      <c r="K7775" s="2"/>
      <c r="L7775" s="2"/>
    </row>
    <row r="7776" spans="11:12">
      <c r="K7776" s="2"/>
      <c r="L7776" s="2"/>
    </row>
    <row r="7777" spans="11:12">
      <c r="K7777" s="2"/>
      <c r="L7777" s="2"/>
    </row>
    <row r="7778" spans="11:12">
      <c r="K7778" s="2"/>
      <c r="L7778" s="2"/>
    </row>
    <row r="7779" spans="11:12">
      <c r="K7779" s="2"/>
      <c r="L7779" s="2"/>
    </row>
    <row r="7780" spans="11:12">
      <c r="K7780" s="2"/>
      <c r="L7780" s="2"/>
    </row>
    <row r="7781" spans="11:12">
      <c r="K7781" s="2"/>
      <c r="L7781" s="2"/>
    </row>
    <row r="7782" spans="11:12">
      <c r="K7782" s="2"/>
    </row>
    <row r="7783" spans="11:12">
      <c r="K7783" s="2"/>
    </row>
    <row r="7784" spans="11:12">
      <c r="K7784" s="2"/>
    </row>
    <row r="7785" spans="11:12">
      <c r="K7785" s="2"/>
    </row>
    <row r="7786" spans="11:12">
      <c r="K7786" s="2"/>
    </row>
    <row r="7787" spans="11:12">
      <c r="K7787" s="2"/>
    </row>
    <row r="7788" spans="11:12">
      <c r="K7788" s="2"/>
    </row>
    <row r="7789" spans="11:12">
      <c r="K7789" s="2"/>
    </row>
    <row r="7790" spans="11:12">
      <c r="K7790" s="2"/>
    </row>
    <row r="7791" spans="11:12">
      <c r="K7791" s="2"/>
    </row>
    <row r="7792" spans="11:12">
      <c r="K7792" s="2"/>
    </row>
    <row r="7793" spans="11:11">
      <c r="K7793" s="2"/>
    </row>
    <row r="7794" spans="11:11">
      <c r="K7794" s="2"/>
    </row>
    <row r="7795" spans="11:11">
      <c r="K7795" s="2"/>
    </row>
    <row r="7796" spans="11:11">
      <c r="K7796" s="2"/>
    </row>
    <row r="7797" spans="11:11">
      <c r="K7797" s="2"/>
    </row>
    <row r="7798" spans="11:11">
      <c r="K7798" s="2"/>
    </row>
    <row r="7799" spans="11:11">
      <c r="K7799" s="2"/>
    </row>
    <row r="7800" spans="11:11">
      <c r="K7800" s="2"/>
    </row>
    <row r="7801" spans="11:11">
      <c r="K7801" s="2"/>
    </row>
    <row r="7802" spans="11:11">
      <c r="K7802" s="2"/>
    </row>
    <row r="7803" spans="11:11">
      <c r="K7803" s="2"/>
    </row>
    <row r="7804" spans="11:11">
      <c r="K7804" s="2"/>
    </row>
    <row r="7805" spans="11:11">
      <c r="K7805" s="2"/>
    </row>
    <row r="7806" spans="11:11">
      <c r="K7806" s="2"/>
    </row>
    <row r="7807" spans="11:11">
      <c r="K7807" s="2"/>
    </row>
    <row r="7808" spans="11:11">
      <c r="K7808" s="2"/>
    </row>
    <row r="7809" spans="11:12">
      <c r="K7809" s="2"/>
    </row>
    <row r="7810" spans="11:12">
      <c r="K7810" s="2"/>
    </row>
    <row r="7811" spans="11:12">
      <c r="K7811" s="2"/>
    </row>
    <row r="7812" spans="11:12">
      <c r="K7812" s="2"/>
    </row>
    <row r="7813" spans="11:12">
      <c r="K7813" s="2"/>
    </row>
    <row r="7814" spans="11:12">
      <c r="K7814" s="2"/>
    </row>
    <row r="7815" spans="11:12">
      <c r="K7815" s="2"/>
    </row>
    <row r="7816" spans="11:12">
      <c r="K7816" s="2"/>
    </row>
    <row r="7817" spans="11:12">
      <c r="K7817" s="2"/>
    </row>
    <row r="7818" spans="11:12">
      <c r="K7818" s="2"/>
    </row>
    <row r="7819" spans="11:12">
      <c r="K7819" s="2"/>
    </row>
    <row r="7820" spans="11:12">
      <c r="K7820" s="2"/>
    </row>
    <row r="7821" spans="11:12">
      <c r="K7821" s="2"/>
    </row>
    <row r="7822" spans="11:12">
      <c r="K7822" s="2"/>
    </row>
    <row r="7823" spans="11:12">
      <c r="K7823" s="2"/>
    </row>
    <row r="7824" spans="11:12">
      <c r="K7824" s="2"/>
      <c r="L7824" s="2"/>
    </row>
    <row r="7825" spans="11:12">
      <c r="K7825" s="2"/>
      <c r="L7825" s="2"/>
    </row>
    <row r="7826" spans="11:12">
      <c r="K7826" s="2"/>
      <c r="L7826" s="2"/>
    </row>
    <row r="7827" spans="11:12">
      <c r="K7827" s="2"/>
      <c r="L7827" s="2"/>
    </row>
    <row r="7828" spans="11:12">
      <c r="K7828" s="2"/>
      <c r="L7828" s="2"/>
    </row>
    <row r="7829" spans="11:12">
      <c r="K7829" s="2"/>
      <c r="L7829" s="2"/>
    </row>
    <row r="7830" spans="11:12">
      <c r="K7830" s="2"/>
      <c r="L7830" s="2"/>
    </row>
    <row r="7831" spans="11:12">
      <c r="K7831" s="2"/>
      <c r="L7831" s="2"/>
    </row>
    <row r="7832" spans="11:12">
      <c r="K7832" s="2"/>
      <c r="L7832" s="2"/>
    </row>
    <row r="7833" spans="11:12">
      <c r="K7833" s="2"/>
      <c r="L7833" s="2"/>
    </row>
    <row r="7834" spans="11:12">
      <c r="K7834" s="2"/>
      <c r="L7834" s="2"/>
    </row>
    <row r="7835" spans="11:12">
      <c r="K7835" s="2"/>
      <c r="L7835" s="2"/>
    </row>
    <row r="7836" spans="11:12">
      <c r="K7836" s="2"/>
      <c r="L7836" s="2"/>
    </row>
    <row r="7837" spans="11:12">
      <c r="K7837" s="2"/>
      <c r="L7837" s="2"/>
    </row>
    <row r="7838" spans="11:12">
      <c r="K7838" s="2"/>
      <c r="L7838" s="2"/>
    </row>
    <row r="7839" spans="11:12">
      <c r="K7839" s="2"/>
      <c r="L7839" s="2"/>
    </row>
    <row r="7840" spans="11:12">
      <c r="K7840" s="2"/>
      <c r="L7840" s="2"/>
    </row>
    <row r="7841" spans="11:12">
      <c r="K7841" s="2"/>
      <c r="L7841" s="2"/>
    </row>
    <row r="7842" spans="11:12">
      <c r="K7842" s="2"/>
      <c r="L7842" s="2"/>
    </row>
    <row r="7843" spans="11:12">
      <c r="K7843" s="2"/>
      <c r="L7843" s="2"/>
    </row>
    <row r="7844" spans="11:12">
      <c r="K7844" s="2"/>
      <c r="L7844" s="2"/>
    </row>
    <row r="7845" spans="11:12">
      <c r="K7845" s="2"/>
      <c r="L7845" s="2"/>
    </row>
    <row r="7846" spans="11:12">
      <c r="K7846" s="2"/>
      <c r="L7846" s="2"/>
    </row>
    <row r="7847" spans="11:12">
      <c r="K7847" s="2"/>
      <c r="L7847" s="2"/>
    </row>
    <row r="7848" spans="11:12">
      <c r="K7848" s="2"/>
      <c r="L7848" s="2"/>
    </row>
    <row r="7849" spans="11:12">
      <c r="K7849" s="2"/>
      <c r="L7849" s="2"/>
    </row>
    <row r="7850" spans="11:12">
      <c r="K7850" s="2"/>
      <c r="L7850" s="2"/>
    </row>
    <row r="7851" spans="11:12">
      <c r="K7851" s="2"/>
    </row>
    <row r="7852" spans="11:12">
      <c r="K7852" s="2"/>
      <c r="L7852" s="2"/>
    </row>
    <row r="7853" spans="11:12">
      <c r="K7853" s="2"/>
      <c r="L7853" s="2"/>
    </row>
    <row r="7854" spans="11:12">
      <c r="K7854" s="2"/>
    </row>
    <row r="7855" spans="11:12">
      <c r="K7855" s="2"/>
    </row>
    <row r="7856" spans="11:12">
      <c r="K7856" s="2"/>
    </row>
    <row r="7857" spans="11:12">
      <c r="K7857" s="2"/>
      <c r="L7857" s="2"/>
    </row>
    <row r="7858" spans="11:12">
      <c r="K7858" s="2"/>
      <c r="L7858" s="2"/>
    </row>
    <row r="7859" spans="11:12">
      <c r="K7859" s="2"/>
    </row>
    <row r="7860" spans="11:12">
      <c r="K7860" s="2"/>
    </row>
    <row r="7861" spans="11:12">
      <c r="K7861" s="2"/>
    </row>
    <row r="7862" spans="11:12">
      <c r="K7862" s="2"/>
    </row>
    <row r="7863" spans="11:12">
      <c r="K7863" s="2"/>
    </row>
    <row r="7864" spans="11:12">
      <c r="K7864" s="2"/>
    </row>
    <row r="7865" spans="11:12">
      <c r="K7865" s="2"/>
    </row>
    <row r="7866" spans="11:12">
      <c r="K7866" s="2"/>
    </row>
    <row r="7867" spans="11:12">
      <c r="K7867" s="2"/>
    </row>
    <row r="7868" spans="11:12">
      <c r="K7868" s="2"/>
    </row>
    <row r="7869" spans="11:12">
      <c r="K7869" s="2"/>
    </row>
    <row r="7870" spans="11:12">
      <c r="K7870" s="2"/>
    </row>
    <row r="7871" spans="11:12">
      <c r="K7871" s="2"/>
    </row>
    <row r="7872" spans="11:12">
      <c r="K7872" s="2"/>
    </row>
    <row r="7873" spans="11:11">
      <c r="K7873" s="2"/>
    </row>
    <row r="7874" spans="11:11">
      <c r="K7874" s="2"/>
    </row>
    <row r="7875" spans="11:11">
      <c r="K7875" s="2"/>
    </row>
    <row r="7876" spans="11:11">
      <c r="K7876" s="2"/>
    </row>
    <row r="7877" spans="11:11">
      <c r="K7877" s="2"/>
    </row>
    <row r="7878" spans="11:11">
      <c r="K7878" s="2"/>
    </row>
    <row r="7879" spans="11:11">
      <c r="K7879" s="2"/>
    </row>
    <row r="7880" spans="11:11">
      <c r="K7880" s="2"/>
    </row>
    <row r="7881" spans="11:11">
      <c r="K7881" s="2"/>
    </row>
    <row r="7882" spans="11:11">
      <c r="K7882" s="2"/>
    </row>
    <row r="7883" spans="11:11">
      <c r="K7883" s="2"/>
    </row>
    <row r="7884" spans="11:11">
      <c r="K7884" s="2"/>
    </row>
    <row r="7885" spans="11:11">
      <c r="K7885" s="2"/>
    </row>
    <row r="7886" spans="11:11">
      <c r="K7886" s="2"/>
    </row>
    <row r="7887" spans="11:11">
      <c r="K7887" s="2"/>
    </row>
    <row r="7888" spans="11:11">
      <c r="K7888" s="2"/>
    </row>
    <row r="7889" spans="11:12">
      <c r="K7889" s="2"/>
    </row>
    <row r="7890" spans="11:12">
      <c r="K7890" s="2"/>
    </row>
    <row r="7891" spans="11:12">
      <c r="K7891" s="2"/>
    </row>
    <row r="7892" spans="11:12">
      <c r="K7892" s="2"/>
    </row>
    <row r="7893" spans="11:12">
      <c r="K7893" s="2"/>
      <c r="L7893" s="2"/>
    </row>
    <row r="7894" spans="11:12">
      <c r="K7894" s="2"/>
      <c r="L7894" s="2"/>
    </row>
    <row r="7895" spans="11:12">
      <c r="K7895" s="2"/>
      <c r="L7895" s="2"/>
    </row>
    <row r="7896" spans="11:12">
      <c r="K7896" s="2"/>
      <c r="L7896" s="2"/>
    </row>
    <row r="7897" spans="11:12">
      <c r="K7897" s="2"/>
      <c r="L7897" s="2"/>
    </row>
    <row r="7898" spans="11:12">
      <c r="K7898" s="2"/>
      <c r="L7898" s="2"/>
    </row>
    <row r="7899" spans="11:12">
      <c r="K7899" s="2"/>
      <c r="L7899" s="2"/>
    </row>
    <row r="7900" spans="11:12">
      <c r="K7900" s="2"/>
      <c r="L7900" s="2"/>
    </row>
    <row r="7901" spans="11:12">
      <c r="K7901" s="2"/>
      <c r="L7901" s="2"/>
    </row>
    <row r="7902" spans="11:12">
      <c r="K7902" s="2"/>
      <c r="L7902" s="2"/>
    </row>
    <row r="7903" spans="11:12">
      <c r="K7903" s="2"/>
      <c r="L7903" s="2"/>
    </row>
    <row r="7904" spans="11:12">
      <c r="K7904" s="2"/>
      <c r="L7904" s="2"/>
    </row>
    <row r="7905" spans="11:12">
      <c r="K7905" s="2"/>
      <c r="L7905" s="2"/>
    </row>
    <row r="7906" spans="11:12">
      <c r="K7906" s="2"/>
      <c r="L7906" s="2"/>
    </row>
    <row r="7907" spans="11:12">
      <c r="K7907" s="2"/>
      <c r="L7907" s="2"/>
    </row>
    <row r="7908" spans="11:12">
      <c r="K7908" s="2"/>
      <c r="L7908" s="2"/>
    </row>
    <row r="7909" spans="11:12">
      <c r="K7909" s="2"/>
      <c r="L7909" s="2"/>
    </row>
    <row r="7910" spans="11:12">
      <c r="K7910" s="2"/>
      <c r="L7910" s="2"/>
    </row>
    <row r="7911" spans="11:12">
      <c r="K7911" s="2"/>
      <c r="L7911" s="2"/>
    </row>
    <row r="7912" spans="11:12">
      <c r="K7912" s="2"/>
      <c r="L7912" s="2"/>
    </row>
    <row r="7913" spans="11:12">
      <c r="K7913" s="2"/>
      <c r="L7913" s="2"/>
    </row>
    <row r="7914" spans="11:12">
      <c r="K7914" s="2"/>
      <c r="L7914" s="2"/>
    </row>
    <row r="7915" spans="11:12">
      <c r="K7915" s="2"/>
    </row>
    <row r="7916" spans="11:12">
      <c r="K7916" s="2"/>
    </row>
    <row r="7917" spans="11:12">
      <c r="K7917" s="2"/>
    </row>
    <row r="7918" spans="11:12">
      <c r="K7918" s="2"/>
    </row>
    <row r="7919" spans="11:12">
      <c r="K7919" s="2"/>
    </row>
    <row r="7920" spans="11:12">
      <c r="K7920" s="2"/>
    </row>
    <row r="7921" spans="11:12">
      <c r="K7921" s="2"/>
      <c r="L7921" s="2"/>
    </row>
    <row r="7922" spans="11:12">
      <c r="K7922" s="2"/>
      <c r="L7922" s="2"/>
    </row>
    <row r="7923" spans="11:12">
      <c r="K7923" s="2"/>
      <c r="L7923" s="2"/>
    </row>
    <row r="7924" spans="11:12">
      <c r="K7924" s="2"/>
      <c r="L7924" s="2"/>
    </row>
    <row r="7925" spans="11:12">
      <c r="K7925" s="2"/>
      <c r="L7925" s="2"/>
    </row>
    <row r="7926" spans="11:12">
      <c r="K7926" s="2"/>
      <c r="L7926" s="2"/>
    </row>
    <row r="7927" spans="11:12">
      <c r="K7927" s="2"/>
      <c r="L7927" s="2"/>
    </row>
    <row r="7928" spans="11:12">
      <c r="K7928" s="2"/>
    </row>
    <row r="7929" spans="11:12">
      <c r="K7929" s="2"/>
      <c r="L7929" s="2"/>
    </row>
    <row r="7930" spans="11:12">
      <c r="K7930" s="2"/>
    </row>
    <row r="7931" spans="11:12">
      <c r="K7931" s="2"/>
    </row>
    <row r="7932" spans="11:12">
      <c r="K7932" s="2"/>
    </row>
    <row r="7933" spans="11:12">
      <c r="K7933" s="2"/>
    </row>
    <row r="7934" spans="11:12">
      <c r="K7934" s="2"/>
    </row>
    <row r="7935" spans="11:12">
      <c r="K7935" s="2"/>
    </row>
    <row r="7936" spans="11:12">
      <c r="K7936" s="2"/>
    </row>
    <row r="7937" spans="11:12">
      <c r="K7937" s="2"/>
    </row>
    <row r="7938" spans="11:12">
      <c r="K7938" s="2"/>
    </row>
    <row r="7939" spans="11:12">
      <c r="K7939" s="2"/>
    </row>
    <row r="7940" spans="11:12">
      <c r="K7940" s="2"/>
    </row>
    <row r="7941" spans="11:12">
      <c r="K7941" s="2"/>
      <c r="L7941" s="2"/>
    </row>
    <row r="7942" spans="11:12">
      <c r="K7942" s="2"/>
      <c r="L7942" s="2"/>
    </row>
    <row r="7943" spans="11:12">
      <c r="K7943" s="2"/>
      <c r="L7943" s="2"/>
    </row>
    <row r="7944" spans="11:12">
      <c r="K7944" s="2"/>
      <c r="L7944" s="2"/>
    </row>
    <row r="7945" spans="11:12">
      <c r="K7945" s="2"/>
      <c r="L7945" s="2"/>
    </row>
    <row r="7946" spans="11:12">
      <c r="K7946" s="2"/>
      <c r="L7946" s="2"/>
    </row>
    <row r="7947" spans="11:12">
      <c r="K7947" s="2"/>
      <c r="L7947" s="2"/>
    </row>
    <row r="7948" spans="11:12">
      <c r="K7948" s="2"/>
      <c r="L7948" s="2"/>
    </row>
    <row r="7949" spans="11:12">
      <c r="K7949" s="2"/>
      <c r="L7949" s="2"/>
    </row>
    <row r="7950" spans="11:12">
      <c r="K7950" s="2"/>
      <c r="L7950" s="2"/>
    </row>
    <row r="7951" spans="11:12">
      <c r="K7951" s="2"/>
      <c r="L7951" s="2"/>
    </row>
    <row r="7952" spans="11:12">
      <c r="K7952" s="2"/>
      <c r="L7952" s="2"/>
    </row>
    <row r="7953" spans="11:12">
      <c r="K7953" s="2"/>
      <c r="L7953" s="2"/>
    </row>
    <row r="7954" spans="11:12">
      <c r="K7954" s="2"/>
    </row>
    <row r="7955" spans="11:12">
      <c r="K7955" s="2"/>
    </row>
    <row r="7956" spans="11:12">
      <c r="K7956" s="2"/>
      <c r="L7956" s="2"/>
    </row>
    <row r="7957" spans="11:12">
      <c r="K7957" s="2"/>
      <c r="L7957" s="2"/>
    </row>
    <row r="7958" spans="11:12">
      <c r="K7958" s="2"/>
      <c r="L7958" s="2"/>
    </row>
    <row r="7959" spans="11:12">
      <c r="K7959" s="2"/>
      <c r="L7959" s="2"/>
    </row>
    <row r="7960" spans="11:12">
      <c r="K7960" s="2"/>
      <c r="L7960" s="2"/>
    </row>
    <row r="7961" spans="11:12">
      <c r="K7961" s="2"/>
      <c r="L7961" s="2"/>
    </row>
    <row r="7962" spans="11:12">
      <c r="K7962" s="2"/>
      <c r="L7962" s="2"/>
    </row>
    <row r="7963" spans="11:12">
      <c r="K7963" s="2"/>
    </row>
    <row r="7964" spans="11:12">
      <c r="K7964" s="2"/>
    </row>
    <row r="7965" spans="11:12">
      <c r="K7965" s="2"/>
    </row>
    <row r="7966" spans="11:12">
      <c r="K7966" s="2"/>
    </row>
    <row r="7967" spans="11:12">
      <c r="K7967" s="2"/>
    </row>
    <row r="7968" spans="11:12">
      <c r="K7968" s="2"/>
    </row>
    <row r="7969" spans="11:12">
      <c r="K7969" s="2"/>
    </row>
    <row r="7970" spans="11:12">
      <c r="K7970" s="2"/>
    </row>
    <row r="7971" spans="11:12">
      <c r="K7971" s="2"/>
    </row>
    <row r="7972" spans="11:12">
      <c r="K7972" s="2"/>
    </row>
    <row r="7973" spans="11:12">
      <c r="K7973" s="2"/>
    </row>
    <row r="7974" spans="11:12">
      <c r="K7974" s="2"/>
    </row>
    <row r="7975" spans="11:12">
      <c r="K7975" s="2"/>
      <c r="L7975" s="2"/>
    </row>
    <row r="7976" spans="11:12">
      <c r="K7976" s="2"/>
      <c r="L7976" s="2"/>
    </row>
    <row r="7977" spans="11:12">
      <c r="K7977" s="2"/>
      <c r="L7977" s="2"/>
    </row>
    <row r="7978" spans="11:12">
      <c r="K7978" s="2"/>
      <c r="L7978" s="2"/>
    </row>
    <row r="7979" spans="11:12">
      <c r="K7979" s="2"/>
      <c r="L7979" s="2"/>
    </row>
    <row r="7980" spans="11:12">
      <c r="K7980" s="2"/>
      <c r="L7980" s="2"/>
    </row>
    <row r="7981" spans="11:12">
      <c r="K7981" s="2"/>
    </row>
    <row r="7982" spans="11:12">
      <c r="K7982" s="2"/>
    </row>
    <row r="7983" spans="11:12">
      <c r="K7983" s="2"/>
    </row>
    <row r="7984" spans="11:12">
      <c r="K7984" s="2"/>
      <c r="L7984" s="2"/>
    </row>
    <row r="7985" spans="11:12">
      <c r="K7985" s="2"/>
      <c r="L7985" s="2"/>
    </row>
    <row r="7986" spans="11:12">
      <c r="K7986" s="2"/>
      <c r="L7986" s="2"/>
    </row>
    <row r="7987" spans="11:12">
      <c r="K7987" s="2"/>
    </row>
    <row r="7988" spans="11:12">
      <c r="K7988" s="2"/>
    </row>
    <row r="7989" spans="11:12">
      <c r="K7989" s="2"/>
    </row>
    <row r="7990" spans="11:12">
      <c r="K7990" s="2"/>
    </row>
    <row r="7991" spans="11:12">
      <c r="K7991" s="2"/>
    </row>
    <row r="7992" spans="11:12">
      <c r="K7992" s="2"/>
    </row>
    <row r="7993" spans="11:12">
      <c r="K7993" s="2"/>
    </row>
    <row r="7994" spans="11:12">
      <c r="K7994" s="2"/>
    </row>
    <row r="7995" spans="11:12">
      <c r="K7995" s="2"/>
    </row>
    <row r="7996" spans="11:12">
      <c r="K7996" s="2"/>
    </row>
    <row r="7997" spans="11:12">
      <c r="K7997" s="2"/>
    </row>
    <row r="7998" spans="11:12">
      <c r="K7998" s="2"/>
      <c r="L7998" s="2"/>
    </row>
    <row r="7999" spans="11:12">
      <c r="K7999" s="2"/>
      <c r="L7999" s="2"/>
    </row>
    <row r="8000" spans="11:12">
      <c r="K8000" s="2"/>
    </row>
    <row r="8001" spans="11:12">
      <c r="K8001" s="2"/>
    </row>
    <row r="8002" spans="11:12">
      <c r="K8002" s="2"/>
      <c r="L8002" s="2"/>
    </row>
    <row r="8003" spans="11:12">
      <c r="K8003" s="2"/>
      <c r="L8003" s="2"/>
    </row>
    <row r="8004" spans="11:12">
      <c r="K8004" s="2"/>
      <c r="L8004" s="2"/>
    </row>
    <row r="8005" spans="11:12">
      <c r="K8005" s="2"/>
      <c r="L8005" s="2"/>
    </row>
    <row r="8006" spans="11:12">
      <c r="K8006" s="2"/>
    </row>
    <row r="8007" spans="11:12">
      <c r="K8007" s="2"/>
    </row>
    <row r="8008" spans="11:12">
      <c r="K8008" s="2"/>
    </row>
    <row r="8009" spans="11:12">
      <c r="K8009" s="2"/>
    </row>
    <row r="8010" spans="11:12">
      <c r="K8010" s="2"/>
    </row>
    <row r="8011" spans="11:12">
      <c r="K8011" s="2"/>
    </row>
    <row r="8012" spans="11:12">
      <c r="K8012" s="2"/>
    </row>
    <row r="8013" spans="11:12">
      <c r="K8013" s="2"/>
    </row>
    <row r="8014" spans="11:12">
      <c r="K8014" s="2"/>
    </row>
    <row r="8015" spans="11:12">
      <c r="K8015" s="2"/>
    </row>
    <row r="8016" spans="11:12">
      <c r="K8016" s="2"/>
    </row>
    <row r="8017" spans="11:11">
      <c r="K8017" s="2"/>
    </row>
    <row r="8018" spans="11:11">
      <c r="K8018" s="2"/>
    </row>
    <row r="8019" spans="11:11">
      <c r="K8019" s="2"/>
    </row>
    <row r="8020" spans="11:11">
      <c r="K8020" s="2"/>
    </row>
    <row r="8021" spans="11:11">
      <c r="K8021" s="2"/>
    </row>
    <row r="8022" spans="11:11">
      <c r="K8022" s="2"/>
    </row>
    <row r="8023" spans="11:11">
      <c r="K8023" s="2"/>
    </row>
    <row r="8024" spans="11:11">
      <c r="K8024" s="2"/>
    </row>
    <row r="8025" spans="11:11">
      <c r="K8025" s="2"/>
    </row>
    <row r="8026" spans="11:11">
      <c r="K8026" s="2"/>
    </row>
    <row r="8027" spans="11:11">
      <c r="K8027" s="2"/>
    </row>
    <row r="8028" spans="11:11">
      <c r="K8028" s="2"/>
    </row>
    <row r="8029" spans="11:11">
      <c r="K8029" s="2"/>
    </row>
    <row r="8030" spans="11:11">
      <c r="K8030" s="2"/>
    </row>
    <row r="8031" spans="11:11">
      <c r="K8031" s="2"/>
    </row>
    <row r="8032" spans="11:11">
      <c r="K8032" s="2"/>
    </row>
    <row r="8033" spans="11:12">
      <c r="K8033" s="2"/>
    </row>
    <row r="8034" spans="11:12">
      <c r="K8034" s="2"/>
    </row>
    <row r="8035" spans="11:12">
      <c r="K8035" s="2"/>
    </row>
    <row r="8036" spans="11:12">
      <c r="K8036" s="2"/>
    </row>
    <row r="8037" spans="11:12">
      <c r="K8037" s="2"/>
    </row>
    <row r="8038" spans="11:12">
      <c r="K8038" s="2"/>
    </row>
    <row r="8039" spans="11:12">
      <c r="K8039" s="2"/>
      <c r="L8039" s="2"/>
    </row>
    <row r="8040" spans="11:12">
      <c r="K8040" s="2"/>
      <c r="L8040" s="2"/>
    </row>
    <row r="8041" spans="11:12">
      <c r="K8041" s="2"/>
      <c r="L8041" s="2"/>
    </row>
    <row r="8042" spans="11:12">
      <c r="K8042" s="2"/>
      <c r="L8042" s="2"/>
    </row>
    <row r="8043" spans="11:12">
      <c r="K8043" s="2"/>
    </row>
    <row r="8044" spans="11:12">
      <c r="K8044" s="2"/>
      <c r="L8044" s="2"/>
    </row>
    <row r="8045" spans="11:12">
      <c r="K8045" s="2"/>
    </row>
    <row r="8046" spans="11:12">
      <c r="K8046" s="2"/>
    </row>
    <row r="8047" spans="11:12">
      <c r="K8047" s="2"/>
    </row>
    <row r="8048" spans="11:12">
      <c r="K8048" s="2"/>
    </row>
    <row r="8049" spans="11:11">
      <c r="K8049" s="2"/>
    </row>
    <row r="8050" spans="11:11">
      <c r="K8050" s="2"/>
    </row>
    <row r="8051" spans="11:11">
      <c r="K8051" s="2"/>
    </row>
    <row r="8052" spans="11:11">
      <c r="K8052" s="2"/>
    </row>
    <row r="8053" spans="11:11">
      <c r="K8053" s="2"/>
    </row>
    <row r="8054" spans="11:11">
      <c r="K8054" s="2"/>
    </row>
    <row r="8055" spans="11:11">
      <c r="K8055" s="2"/>
    </row>
    <row r="8056" spans="11:11">
      <c r="K8056" s="2"/>
    </row>
    <row r="8057" spans="11:11">
      <c r="K8057" s="2"/>
    </row>
    <row r="8058" spans="11:11">
      <c r="K8058" s="2"/>
    </row>
    <row r="8059" spans="11:11">
      <c r="K8059" s="2"/>
    </row>
    <row r="8060" spans="11:11">
      <c r="K8060" s="2"/>
    </row>
    <row r="8061" spans="11:11">
      <c r="K8061" s="2"/>
    </row>
    <row r="8062" spans="11:11">
      <c r="K8062" s="2"/>
    </row>
    <row r="8063" spans="11:11">
      <c r="K8063" s="2"/>
    </row>
    <row r="8064" spans="11:11">
      <c r="K8064" s="2"/>
    </row>
    <row r="8065" spans="11:12">
      <c r="K8065" s="2"/>
    </row>
    <row r="8066" spans="11:12">
      <c r="K8066" s="2"/>
      <c r="L8066" s="2"/>
    </row>
    <row r="8067" spans="11:12">
      <c r="K8067" s="2"/>
      <c r="L8067" s="2"/>
    </row>
    <row r="8068" spans="11:12">
      <c r="K8068" s="2"/>
      <c r="L8068" s="2"/>
    </row>
    <row r="8069" spans="11:12">
      <c r="K8069" s="2"/>
      <c r="L8069" s="2"/>
    </row>
    <row r="8070" spans="11:12">
      <c r="K8070" s="2"/>
      <c r="L8070" s="2"/>
    </row>
    <row r="8071" spans="11:12">
      <c r="K8071" s="2"/>
      <c r="L8071" s="2"/>
    </row>
    <row r="8072" spans="11:12">
      <c r="K8072" s="2"/>
      <c r="L8072" s="2"/>
    </row>
    <row r="8073" spans="11:12">
      <c r="K8073" s="2"/>
      <c r="L8073" s="2"/>
    </row>
    <row r="8074" spans="11:12">
      <c r="K8074" s="2"/>
    </row>
    <row r="8075" spans="11:12">
      <c r="K8075" s="2"/>
    </row>
    <row r="8076" spans="11:12">
      <c r="K8076" s="2"/>
    </row>
    <row r="8077" spans="11:12">
      <c r="K8077" s="2"/>
    </row>
    <row r="8078" spans="11:12">
      <c r="K8078" s="2"/>
    </row>
    <row r="8079" spans="11:12">
      <c r="K8079" s="2"/>
    </row>
    <row r="8080" spans="11:12">
      <c r="K8080" s="2"/>
    </row>
    <row r="8081" spans="11:11">
      <c r="K8081" s="2"/>
    </row>
    <row r="8082" spans="11:11">
      <c r="K8082" s="2"/>
    </row>
    <row r="8083" spans="11:11">
      <c r="K8083" s="2"/>
    </row>
    <row r="8084" spans="11:11">
      <c r="K8084" s="2"/>
    </row>
    <row r="8085" spans="11:11">
      <c r="K8085" s="2"/>
    </row>
    <row r="8086" spans="11:11">
      <c r="K8086" s="2"/>
    </row>
    <row r="8087" spans="11:11">
      <c r="K8087" s="2"/>
    </row>
    <row r="8088" spans="11:11">
      <c r="K8088" s="2"/>
    </row>
    <row r="8089" spans="11:11">
      <c r="K8089" s="2"/>
    </row>
    <row r="8090" spans="11:11">
      <c r="K8090" s="2"/>
    </row>
    <row r="8091" spans="11:11">
      <c r="K8091" s="2"/>
    </row>
    <row r="8092" spans="11:11">
      <c r="K8092" s="2"/>
    </row>
    <row r="8093" spans="11:11">
      <c r="K8093" s="2"/>
    </row>
    <row r="8094" spans="11:11">
      <c r="K8094" s="2"/>
    </row>
    <row r="8095" spans="11:11">
      <c r="K8095" s="2"/>
    </row>
    <row r="8096" spans="11:11">
      <c r="K8096" s="2"/>
    </row>
    <row r="8097" spans="11:11">
      <c r="K8097" s="2"/>
    </row>
    <row r="8098" spans="11:11">
      <c r="K8098" s="2"/>
    </row>
    <row r="8099" spans="11:11">
      <c r="K8099" s="2"/>
    </row>
    <row r="8100" spans="11:11">
      <c r="K8100" s="2"/>
    </row>
    <row r="8101" spans="11:11">
      <c r="K8101" s="2"/>
    </row>
    <row r="8102" spans="11:11">
      <c r="K8102" s="2"/>
    </row>
    <row r="8103" spans="11:11">
      <c r="K8103" s="2"/>
    </row>
    <row r="8104" spans="11:11">
      <c r="K8104" s="2"/>
    </row>
    <row r="8105" spans="11:11">
      <c r="K8105" s="2"/>
    </row>
    <row r="8106" spans="11:11">
      <c r="K8106" s="2"/>
    </row>
    <row r="8107" spans="11:11">
      <c r="K8107" s="2"/>
    </row>
    <row r="8108" spans="11:11">
      <c r="K8108" s="2"/>
    </row>
    <row r="8109" spans="11:11">
      <c r="K8109" s="2"/>
    </row>
    <row r="8110" spans="11:11">
      <c r="K8110" s="2"/>
    </row>
    <row r="8111" spans="11:11">
      <c r="K8111" s="2"/>
    </row>
    <row r="8112" spans="11:11">
      <c r="K8112" s="2"/>
    </row>
    <row r="8113" spans="11:11">
      <c r="K8113" s="2"/>
    </row>
    <row r="8114" spans="11:11">
      <c r="K8114" s="2"/>
    </row>
    <row r="8115" spans="11:11">
      <c r="K8115" s="2"/>
    </row>
    <row r="8116" spans="11:11">
      <c r="K8116" s="2"/>
    </row>
    <row r="8117" spans="11:11">
      <c r="K8117" s="2"/>
    </row>
    <row r="8118" spans="11:11">
      <c r="K8118" s="2"/>
    </row>
    <row r="8119" spans="11:11">
      <c r="K8119" s="2"/>
    </row>
    <row r="8120" spans="11:11">
      <c r="K8120" s="2"/>
    </row>
    <row r="8121" spans="11:11">
      <c r="K8121" s="2"/>
    </row>
    <row r="8122" spans="11:11">
      <c r="K8122" s="2"/>
    </row>
    <row r="8123" spans="11:11">
      <c r="K8123" s="2"/>
    </row>
    <row r="8124" spans="11:11">
      <c r="K8124" s="2"/>
    </row>
    <row r="8125" spans="11:11">
      <c r="K8125" s="2"/>
    </row>
    <row r="8126" spans="11:11">
      <c r="K8126" s="2"/>
    </row>
    <row r="8127" spans="11:11">
      <c r="K8127" s="2"/>
    </row>
    <row r="8128" spans="11:11">
      <c r="K8128" s="2"/>
    </row>
    <row r="8129" spans="11:12">
      <c r="K8129" s="2"/>
    </row>
    <row r="8130" spans="11:12">
      <c r="K8130" s="2"/>
    </row>
    <row r="8131" spans="11:12">
      <c r="K8131" s="2"/>
    </row>
    <row r="8132" spans="11:12">
      <c r="K8132" s="2"/>
      <c r="L8132" s="2"/>
    </row>
    <row r="8133" spans="11:12">
      <c r="K8133" s="2"/>
    </row>
    <row r="8134" spans="11:12">
      <c r="K8134" s="2"/>
    </row>
    <row r="8135" spans="11:12">
      <c r="K8135" s="2"/>
    </row>
    <row r="8136" spans="11:12">
      <c r="K8136" s="2"/>
    </row>
    <row r="8137" spans="11:12">
      <c r="K8137" s="2"/>
    </row>
    <row r="8138" spans="11:12">
      <c r="K8138" s="2"/>
    </row>
    <row r="8139" spans="11:12">
      <c r="K8139" s="2"/>
      <c r="L8139" s="2"/>
    </row>
    <row r="8140" spans="11:12">
      <c r="K8140" s="2"/>
    </row>
    <row r="8141" spans="11:12">
      <c r="K8141" s="2"/>
    </row>
    <row r="8142" spans="11:12">
      <c r="K8142" s="2"/>
    </row>
    <row r="8143" spans="11:12">
      <c r="K8143" s="2"/>
      <c r="L8143" s="2"/>
    </row>
    <row r="8144" spans="11:12">
      <c r="K8144" s="2"/>
    </row>
    <row r="8145" spans="11:12">
      <c r="K8145" s="2"/>
    </row>
    <row r="8146" spans="11:12">
      <c r="K8146" s="2"/>
    </row>
    <row r="8147" spans="11:12">
      <c r="K8147" s="2"/>
    </row>
    <row r="8148" spans="11:12">
      <c r="K8148" s="2"/>
    </row>
    <row r="8149" spans="11:12">
      <c r="K8149" s="2"/>
    </row>
    <row r="8150" spans="11:12">
      <c r="K8150" s="2"/>
    </row>
    <row r="8151" spans="11:12">
      <c r="K8151" s="2"/>
      <c r="L8151" s="2"/>
    </row>
    <row r="8152" spans="11:12">
      <c r="K8152" s="2"/>
    </row>
    <row r="8153" spans="11:12">
      <c r="K8153" s="2"/>
    </row>
    <row r="8154" spans="11:12">
      <c r="K8154" s="2"/>
      <c r="L8154" s="2"/>
    </row>
    <row r="8155" spans="11:12">
      <c r="K8155" s="2"/>
    </row>
    <row r="8156" spans="11:12">
      <c r="K8156" s="2"/>
    </row>
    <row r="8157" spans="11:12">
      <c r="K8157" s="2"/>
    </row>
    <row r="8158" spans="11:12">
      <c r="K8158" s="2"/>
    </row>
    <row r="8159" spans="11:12">
      <c r="K8159" s="2"/>
    </row>
    <row r="8160" spans="11:12">
      <c r="K8160" s="2"/>
    </row>
    <row r="8161" spans="11:12">
      <c r="K8161" s="2"/>
      <c r="L8161" s="2"/>
    </row>
    <row r="8162" spans="11:12">
      <c r="K8162" s="2"/>
      <c r="L8162" s="2"/>
    </row>
    <row r="8163" spans="11:12">
      <c r="K8163" s="2"/>
    </row>
    <row r="8164" spans="11:12">
      <c r="K8164" s="2"/>
    </row>
    <row r="8165" spans="11:12">
      <c r="K8165" s="2"/>
    </row>
    <row r="8166" spans="11:12">
      <c r="K8166" s="2"/>
    </row>
    <row r="8167" spans="11:12">
      <c r="K8167" s="2"/>
    </row>
    <row r="8168" spans="11:12">
      <c r="K8168" s="2"/>
      <c r="L8168" s="2"/>
    </row>
    <row r="8169" spans="11:12">
      <c r="K8169" s="2"/>
      <c r="L8169" s="2"/>
    </row>
    <row r="8170" spans="11:12">
      <c r="K8170" s="2"/>
    </row>
    <row r="8171" spans="11:12">
      <c r="K8171" s="2"/>
    </row>
    <row r="8172" spans="11:12">
      <c r="K8172" s="2"/>
    </row>
    <row r="8173" spans="11:12">
      <c r="K8173" s="2"/>
    </row>
    <row r="8174" spans="11:12">
      <c r="K8174" s="2"/>
    </row>
    <row r="8175" spans="11:12">
      <c r="K8175" s="2"/>
    </row>
    <row r="8176" spans="11:12">
      <c r="K8176" s="2"/>
    </row>
    <row r="8177" spans="11:12">
      <c r="K8177" s="2"/>
    </row>
    <row r="8178" spans="11:12">
      <c r="K8178" s="2"/>
    </row>
    <row r="8179" spans="11:12">
      <c r="K8179" s="2"/>
    </row>
    <row r="8180" spans="11:12">
      <c r="K8180" s="2"/>
      <c r="L8180" s="2"/>
    </row>
    <row r="8181" spans="11:12">
      <c r="K8181" s="2"/>
      <c r="L8181" s="2"/>
    </row>
    <row r="8182" spans="11:12">
      <c r="K8182" s="2"/>
    </row>
    <row r="8183" spans="11:12">
      <c r="K8183" s="2"/>
    </row>
    <row r="8184" spans="11:12">
      <c r="K8184" s="2"/>
    </row>
    <row r="8185" spans="11:12">
      <c r="K8185" s="2"/>
    </row>
    <row r="8186" spans="11:12">
      <c r="K8186" s="2"/>
    </row>
    <row r="8187" spans="11:12">
      <c r="K8187" s="2"/>
    </row>
    <row r="8188" spans="11:12">
      <c r="K8188" s="2"/>
    </row>
    <row r="8189" spans="11:12">
      <c r="K8189" s="2"/>
    </row>
    <row r="8190" spans="11:12">
      <c r="K8190" s="2"/>
    </row>
    <row r="8191" spans="11:12">
      <c r="K8191" s="2"/>
    </row>
    <row r="8192" spans="11:12">
      <c r="K8192" s="2"/>
    </row>
    <row r="8193" spans="11:12">
      <c r="K8193" s="2"/>
    </row>
    <row r="8194" spans="11:12">
      <c r="K8194" s="2"/>
    </row>
    <row r="8195" spans="11:12">
      <c r="K8195" s="2"/>
    </row>
    <row r="8196" spans="11:12">
      <c r="K8196" s="2"/>
    </row>
    <row r="8197" spans="11:12">
      <c r="K8197" s="2"/>
    </row>
    <row r="8198" spans="11:12">
      <c r="K8198" s="2"/>
    </row>
    <row r="8199" spans="11:12">
      <c r="K8199" s="2"/>
      <c r="L8199" s="2"/>
    </row>
    <row r="8200" spans="11:12">
      <c r="K8200" s="2"/>
      <c r="L8200" s="2"/>
    </row>
    <row r="8201" spans="11:12">
      <c r="K8201" s="2"/>
    </row>
    <row r="8202" spans="11:12">
      <c r="K8202" s="2"/>
    </row>
    <row r="8203" spans="11:12">
      <c r="K8203" s="2"/>
    </row>
    <row r="8204" spans="11:12">
      <c r="K8204" s="2"/>
    </row>
    <row r="8205" spans="11:12">
      <c r="K8205" s="2"/>
    </row>
    <row r="8206" spans="11:12">
      <c r="K8206" s="2"/>
    </row>
    <row r="8207" spans="11:12">
      <c r="K8207" s="2"/>
    </row>
    <row r="8208" spans="11:12">
      <c r="K8208" s="2"/>
      <c r="L8208" s="2"/>
    </row>
    <row r="8209" spans="11:12">
      <c r="K8209" s="2"/>
    </row>
    <row r="8210" spans="11:12">
      <c r="K8210" s="2"/>
    </row>
    <row r="8211" spans="11:12">
      <c r="K8211" s="2"/>
    </row>
    <row r="8212" spans="11:12">
      <c r="K8212" s="2"/>
    </row>
    <row r="8213" spans="11:12">
      <c r="K8213" s="2"/>
    </row>
    <row r="8214" spans="11:12">
      <c r="K8214" s="2"/>
    </row>
    <row r="8215" spans="11:12">
      <c r="K8215" s="2"/>
      <c r="L8215" s="2"/>
    </row>
    <row r="8216" spans="11:12">
      <c r="K8216" s="2"/>
      <c r="L8216" s="2"/>
    </row>
    <row r="8217" spans="11:12">
      <c r="K8217" s="2"/>
      <c r="L8217" s="2"/>
    </row>
    <row r="8218" spans="11:12">
      <c r="K8218" s="2"/>
      <c r="L8218" s="2"/>
    </row>
    <row r="8219" spans="11:12">
      <c r="K8219" s="2"/>
    </row>
    <row r="8220" spans="11:12">
      <c r="K8220" s="2"/>
    </row>
    <row r="8221" spans="11:12">
      <c r="K8221" s="2"/>
    </row>
    <row r="8222" spans="11:12">
      <c r="K8222" s="2"/>
    </row>
    <row r="8223" spans="11:12">
      <c r="K8223" s="2"/>
    </row>
    <row r="8224" spans="11:12">
      <c r="K8224" s="2"/>
    </row>
    <row r="8225" spans="11:12">
      <c r="K8225" s="2"/>
    </row>
    <row r="8226" spans="11:12">
      <c r="K8226" s="2"/>
    </row>
    <row r="8227" spans="11:12">
      <c r="K8227" s="2"/>
    </row>
    <row r="8228" spans="11:12">
      <c r="K8228" s="2"/>
    </row>
    <row r="8229" spans="11:12">
      <c r="K8229" s="2"/>
    </row>
    <row r="8230" spans="11:12">
      <c r="K8230" s="2"/>
    </row>
    <row r="8231" spans="11:12">
      <c r="K8231" s="2"/>
    </row>
    <row r="8232" spans="11:12">
      <c r="K8232" s="2"/>
    </row>
    <row r="8233" spans="11:12">
      <c r="K8233" s="2"/>
    </row>
    <row r="8234" spans="11:12">
      <c r="K8234" s="2"/>
    </row>
    <row r="8235" spans="11:12">
      <c r="K8235" s="2"/>
      <c r="L8235" s="2"/>
    </row>
    <row r="8236" spans="11:12">
      <c r="K8236" s="2"/>
      <c r="L8236" s="2"/>
    </row>
    <row r="8237" spans="11:12">
      <c r="K8237" s="2"/>
    </row>
    <row r="8238" spans="11:12">
      <c r="K8238" s="2"/>
    </row>
    <row r="8239" spans="11:12">
      <c r="K8239" s="2"/>
    </row>
    <row r="8240" spans="11:12">
      <c r="K8240" s="2"/>
    </row>
    <row r="8241" spans="11:12">
      <c r="K8241" s="2"/>
    </row>
    <row r="8242" spans="11:12">
      <c r="K8242" s="2"/>
    </row>
    <row r="8243" spans="11:12">
      <c r="K8243" s="2"/>
    </row>
    <row r="8244" spans="11:12">
      <c r="K8244" s="2"/>
    </row>
    <row r="8245" spans="11:12">
      <c r="K8245" s="2"/>
    </row>
    <row r="8246" spans="11:12">
      <c r="K8246" s="2"/>
    </row>
    <row r="8247" spans="11:12">
      <c r="K8247" s="2"/>
    </row>
    <row r="8248" spans="11:12">
      <c r="K8248" s="2"/>
    </row>
    <row r="8249" spans="11:12">
      <c r="K8249" s="2"/>
    </row>
    <row r="8250" spans="11:12">
      <c r="K8250" s="2"/>
    </row>
    <row r="8251" spans="11:12">
      <c r="K8251" s="2"/>
      <c r="L8251" s="2"/>
    </row>
    <row r="8252" spans="11:12">
      <c r="K8252" s="2"/>
      <c r="L8252" s="2"/>
    </row>
    <row r="8253" spans="11:12">
      <c r="K8253" s="2"/>
    </row>
    <row r="8254" spans="11:12">
      <c r="K8254" s="2"/>
      <c r="L8254" s="2"/>
    </row>
    <row r="8255" spans="11:12">
      <c r="K8255" s="2"/>
    </row>
    <row r="8256" spans="11:12">
      <c r="K8256" s="2"/>
    </row>
    <row r="8257" spans="11:12">
      <c r="K8257" s="2"/>
    </row>
    <row r="8258" spans="11:12">
      <c r="K8258" s="2"/>
    </row>
    <row r="8259" spans="11:12">
      <c r="K8259" s="2"/>
    </row>
    <row r="8260" spans="11:12">
      <c r="K8260" s="2"/>
    </row>
    <row r="8261" spans="11:12">
      <c r="K8261" s="2"/>
    </row>
    <row r="8262" spans="11:12">
      <c r="K8262" s="2"/>
    </row>
    <row r="8263" spans="11:12">
      <c r="K8263" s="2"/>
    </row>
    <row r="8264" spans="11:12">
      <c r="K8264" s="2"/>
    </row>
    <row r="8265" spans="11:12">
      <c r="K8265" s="2"/>
    </row>
    <row r="8266" spans="11:12">
      <c r="K8266" s="2"/>
    </row>
    <row r="8267" spans="11:12">
      <c r="K8267" s="2"/>
      <c r="L8267" s="2"/>
    </row>
    <row r="8268" spans="11:12">
      <c r="K8268" s="2"/>
      <c r="L8268" s="2"/>
    </row>
    <row r="8269" spans="11:12">
      <c r="K8269" s="2"/>
      <c r="L8269" s="2"/>
    </row>
    <row r="8270" spans="11:12">
      <c r="K8270" s="2"/>
      <c r="L8270" s="2"/>
    </row>
    <row r="8271" spans="11:12">
      <c r="K8271" s="2"/>
    </row>
    <row r="8272" spans="11:12">
      <c r="K8272" s="2"/>
    </row>
    <row r="8273" spans="11:12">
      <c r="K8273" s="2"/>
    </row>
    <row r="8274" spans="11:12">
      <c r="K8274" s="2"/>
    </row>
    <row r="8275" spans="11:12">
      <c r="K8275" s="2"/>
    </row>
    <row r="8276" spans="11:12">
      <c r="K8276" s="2"/>
    </row>
    <row r="8277" spans="11:12">
      <c r="K8277" s="2"/>
    </row>
    <row r="8278" spans="11:12">
      <c r="K8278" s="2"/>
    </row>
    <row r="8279" spans="11:12">
      <c r="K8279" s="2"/>
    </row>
    <row r="8280" spans="11:12">
      <c r="K8280" s="2"/>
    </row>
    <row r="8281" spans="11:12">
      <c r="K8281" s="2"/>
    </row>
    <row r="8282" spans="11:12">
      <c r="K8282" s="2"/>
    </row>
    <row r="8283" spans="11:12">
      <c r="K8283" s="2"/>
    </row>
    <row r="8284" spans="11:12">
      <c r="K8284" s="2"/>
    </row>
    <row r="8285" spans="11:12">
      <c r="K8285" s="2"/>
    </row>
    <row r="8286" spans="11:12">
      <c r="K8286" s="2"/>
    </row>
    <row r="8287" spans="11:12">
      <c r="K8287" s="2"/>
    </row>
    <row r="8288" spans="11:12">
      <c r="K8288" s="2"/>
      <c r="L8288" s="2"/>
    </row>
    <row r="8289" spans="11:12">
      <c r="K8289" s="2"/>
      <c r="L8289" s="2"/>
    </row>
    <row r="8290" spans="11:12">
      <c r="K8290" s="2"/>
    </row>
    <row r="8291" spans="11:12">
      <c r="K8291" s="2"/>
    </row>
    <row r="8292" spans="11:12">
      <c r="K8292" s="2"/>
    </row>
    <row r="8293" spans="11:12">
      <c r="K8293" s="2"/>
    </row>
    <row r="8294" spans="11:12">
      <c r="K8294" s="2"/>
    </row>
    <row r="8295" spans="11:12">
      <c r="K8295" s="2"/>
    </row>
    <row r="8296" spans="11:12">
      <c r="K8296" s="2"/>
    </row>
    <row r="8297" spans="11:12">
      <c r="K8297" s="2"/>
    </row>
    <row r="8298" spans="11:12">
      <c r="K8298" s="2"/>
    </row>
    <row r="8299" spans="11:12">
      <c r="K8299" s="2"/>
    </row>
    <row r="8300" spans="11:12">
      <c r="K8300" s="2"/>
    </row>
    <row r="8301" spans="11:12">
      <c r="K8301" s="2"/>
    </row>
    <row r="8302" spans="11:12">
      <c r="K8302" s="2"/>
    </row>
    <row r="8303" spans="11:12">
      <c r="K8303" s="2"/>
    </row>
    <row r="8304" spans="11:12">
      <c r="K8304" s="2"/>
      <c r="L8304" s="2"/>
    </row>
    <row r="8305" spans="11:12">
      <c r="K8305" s="2"/>
      <c r="L8305" s="2"/>
    </row>
    <row r="8306" spans="11:12">
      <c r="K8306" s="2"/>
      <c r="L8306" s="2"/>
    </row>
    <row r="8307" spans="11:12">
      <c r="K8307" s="2"/>
      <c r="L8307" s="2"/>
    </row>
    <row r="8308" spans="11:12">
      <c r="K8308" s="2"/>
      <c r="L8308" s="2"/>
    </row>
    <row r="8309" spans="11:12">
      <c r="K8309" s="2"/>
    </row>
    <row r="8310" spans="11:12">
      <c r="K8310" s="2"/>
    </row>
    <row r="8311" spans="11:12">
      <c r="K8311" s="2"/>
    </row>
    <row r="8312" spans="11:12">
      <c r="K8312" s="2"/>
    </row>
    <row r="8313" spans="11:12">
      <c r="K8313" s="2"/>
    </row>
    <row r="8314" spans="11:12">
      <c r="K8314" s="2"/>
    </row>
    <row r="8315" spans="11:12">
      <c r="K8315" s="2"/>
    </row>
    <row r="8316" spans="11:12">
      <c r="K8316" s="2"/>
    </row>
    <row r="8317" spans="11:12">
      <c r="K8317" s="2"/>
      <c r="L8317" s="2"/>
    </row>
    <row r="8318" spans="11:12">
      <c r="K8318" s="2"/>
    </row>
    <row r="8319" spans="11:12">
      <c r="K8319" s="2"/>
    </row>
    <row r="8320" spans="11:12">
      <c r="K8320" s="2"/>
    </row>
    <row r="8321" spans="11:12">
      <c r="K8321" s="2"/>
    </row>
    <row r="8322" spans="11:12">
      <c r="K8322" s="2"/>
    </row>
    <row r="8323" spans="11:12">
      <c r="K8323" s="2"/>
    </row>
    <row r="8324" spans="11:12">
      <c r="K8324" s="2"/>
    </row>
    <row r="8325" spans="11:12">
      <c r="K8325" s="2"/>
    </row>
    <row r="8326" spans="11:12">
      <c r="K8326" s="2"/>
    </row>
    <row r="8327" spans="11:12">
      <c r="K8327" s="2"/>
    </row>
    <row r="8328" spans="11:12">
      <c r="K8328" s="2"/>
    </row>
    <row r="8329" spans="11:12">
      <c r="K8329" s="2"/>
    </row>
    <row r="8330" spans="11:12">
      <c r="K8330" s="2"/>
    </row>
    <row r="8331" spans="11:12">
      <c r="K8331" s="2"/>
    </row>
    <row r="8332" spans="11:12">
      <c r="K8332" s="2"/>
      <c r="L8332" s="2"/>
    </row>
    <row r="8333" spans="11:12">
      <c r="K8333" s="2"/>
      <c r="L8333" s="2"/>
    </row>
    <row r="8334" spans="11:12">
      <c r="K8334" s="2"/>
      <c r="L8334" s="2"/>
    </row>
    <row r="8335" spans="11:12">
      <c r="K8335" s="2"/>
      <c r="L8335" s="2"/>
    </row>
    <row r="8336" spans="11:12">
      <c r="K8336" s="2"/>
    </row>
    <row r="8337" spans="11:12">
      <c r="K8337" s="2"/>
    </row>
    <row r="8338" spans="11:12">
      <c r="K8338" s="2"/>
    </row>
    <row r="8339" spans="11:12">
      <c r="K8339" s="2"/>
    </row>
    <row r="8340" spans="11:12">
      <c r="K8340" s="2"/>
    </row>
    <row r="8341" spans="11:12">
      <c r="K8341" s="2"/>
      <c r="L8341" s="2"/>
    </row>
    <row r="8342" spans="11:12">
      <c r="K8342" s="2"/>
    </row>
    <row r="8343" spans="11:12">
      <c r="K8343" s="2"/>
    </row>
    <row r="8344" spans="11:12">
      <c r="K8344" s="2"/>
      <c r="L8344" s="2"/>
    </row>
    <row r="8345" spans="11:12">
      <c r="K8345" s="2"/>
    </row>
    <row r="8346" spans="11:12">
      <c r="K8346" s="2"/>
    </row>
    <row r="8347" spans="11:12">
      <c r="K8347" s="2"/>
    </row>
    <row r="8348" spans="11:12">
      <c r="K8348" s="2"/>
    </row>
    <row r="8349" spans="11:12">
      <c r="K8349" s="2"/>
    </row>
    <row r="8350" spans="11:12">
      <c r="K8350" s="2"/>
      <c r="L8350" s="2"/>
    </row>
    <row r="8351" spans="11:12">
      <c r="K8351" s="2"/>
      <c r="L8351" s="2"/>
    </row>
    <row r="8352" spans="11:12">
      <c r="K8352" s="2"/>
    </row>
    <row r="8353" spans="11:12">
      <c r="K8353" s="2"/>
    </row>
    <row r="8354" spans="11:12">
      <c r="K8354" s="2"/>
    </row>
    <row r="8355" spans="11:12">
      <c r="K8355" s="2"/>
    </row>
    <row r="8356" spans="11:12">
      <c r="K8356" s="2"/>
    </row>
    <row r="8357" spans="11:12">
      <c r="K8357" s="2"/>
    </row>
    <row r="8358" spans="11:12">
      <c r="K8358" s="2"/>
      <c r="L8358" s="2"/>
    </row>
    <row r="8359" spans="11:12">
      <c r="K8359" s="2"/>
    </row>
    <row r="8360" spans="11:12">
      <c r="K8360" s="2"/>
    </row>
    <row r="8361" spans="11:12">
      <c r="K8361" s="2"/>
    </row>
    <row r="8362" spans="11:12">
      <c r="K8362" s="2"/>
      <c r="L8362" s="2"/>
    </row>
    <row r="8363" spans="11:12">
      <c r="K8363" s="2"/>
      <c r="L8363" s="2"/>
    </row>
    <row r="8364" spans="11:12">
      <c r="K8364" s="2"/>
    </row>
    <row r="8365" spans="11:12">
      <c r="K8365" s="2"/>
    </row>
    <row r="8366" spans="11:12">
      <c r="K8366" s="2"/>
    </row>
    <row r="8367" spans="11:12">
      <c r="K8367" s="2"/>
    </row>
    <row r="8368" spans="11:12">
      <c r="K8368" s="2"/>
      <c r="L8368" s="2"/>
    </row>
    <row r="8369" spans="11:12">
      <c r="K8369" s="2"/>
      <c r="L8369" s="2"/>
    </row>
    <row r="8370" spans="11:12">
      <c r="K8370" s="2"/>
      <c r="L8370" s="2"/>
    </row>
    <row r="8371" spans="11:12">
      <c r="K8371" s="2"/>
    </row>
    <row r="8372" spans="11:12">
      <c r="K8372" s="2"/>
    </row>
    <row r="8373" spans="11:12">
      <c r="K8373" s="2"/>
    </row>
    <row r="8374" spans="11:12">
      <c r="K8374" s="2"/>
    </row>
    <row r="8375" spans="11:12">
      <c r="K8375" s="2"/>
      <c r="L8375" s="2"/>
    </row>
    <row r="8376" spans="11:12">
      <c r="K8376" s="2"/>
      <c r="L8376" s="2"/>
    </row>
    <row r="8377" spans="11:12">
      <c r="K8377" s="2"/>
      <c r="L8377" s="2"/>
    </row>
    <row r="8378" spans="11:12">
      <c r="K8378" s="2"/>
    </row>
    <row r="8379" spans="11:12">
      <c r="K8379" s="2"/>
    </row>
    <row r="8380" spans="11:12">
      <c r="K8380" s="2"/>
      <c r="L8380" s="2"/>
    </row>
    <row r="8381" spans="11:12">
      <c r="K8381" s="2"/>
    </row>
    <row r="8382" spans="11:12">
      <c r="K8382" s="2"/>
    </row>
    <row r="8383" spans="11:12">
      <c r="K8383" s="2"/>
    </row>
    <row r="8384" spans="11:12">
      <c r="K8384" s="2"/>
    </row>
    <row r="8385" spans="11:12">
      <c r="K8385" s="2"/>
      <c r="L8385" s="2"/>
    </row>
    <row r="8386" spans="11:12">
      <c r="K8386" s="2"/>
      <c r="L8386" s="2"/>
    </row>
    <row r="8387" spans="11:12">
      <c r="K8387" s="2"/>
    </row>
    <row r="8388" spans="11:12">
      <c r="K8388" s="2"/>
    </row>
    <row r="8389" spans="11:12">
      <c r="K8389" s="2"/>
    </row>
    <row r="8390" spans="11:12">
      <c r="K8390" s="2"/>
    </row>
    <row r="8391" spans="11:12">
      <c r="K8391" s="2"/>
    </row>
    <row r="8392" spans="11:12">
      <c r="K8392" s="2"/>
      <c r="L8392" s="2"/>
    </row>
    <row r="8393" spans="11:12">
      <c r="K8393" s="2"/>
    </row>
    <row r="8394" spans="11:12">
      <c r="K8394" s="2"/>
      <c r="L8394" s="2"/>
    </row>
    <row r="8395" spans="11:12">
      <c r="K8395" s="2"/>
      <c r="L8395" s="2"/>
    </row>
    <row r="8396" spans="11:12">
      <c r="K8396" s="2"/>
      <c r="L8396" s="2"/>
    </row>
    <row r="8397" spans="11:12">
      <c r="K8397" s="2"/>
    </row>
    <row r="8398" spans="11:12">
      <c r="K8398" s="2"/>
    </row>
    <row r="8399" spans="11:12">
      <c r="K8399" s="2"/>
    </row>
    <row r="8400" spans="11:12">
      <c r="K8400" s="2"/>
    </row>
    <row r="8401" spans="11:12">
      <c r="K8401" s="2"/>
    </row>
    <row r="8402" spans="11:12">
      <c r="K8402" s="2"/>
    </row>
    <row r="8403" spans="11:12">
      <c r="K8403" s="2"/>
      <c r="L8403" s="2"/>
    </row>
    <row r="8404" spans="11:12">
      <c r="K8404" s="2"/>
      <c r="L8404" s="2"/>
    </row>
    <row r="8405" spans="11:12">
      <c r="K8405" s="2"/>
      <c r="L8405" s="2"/>
    </row>
    <row r="8406" spans="11:12">
      <c r="K8406" s="2"/>
      <c r="L8406" s="2"/>
    </row>
    <row r="8407" spans="11:12">
      <c r="K8407" s="2"/>
      <c r="L8407" s="2"/>
    </row>
    <row r="8408" spans="11:12">
      <c r="K8408" s="2"/>
    </row>
    <row r="8409" spans="11:12">
      <c r="K8409" s="2"/>
    </row>
    <row r="8410" spans="11:12">
      <c r="K8410" s="2"/>
    </row>
    <row r="8411" spans="11:12">
      <c r="K8411" s="2"/>
    </row>
    <row r="8412" spans="11:12">
      <c r="K8412" s="2"/>
    </row>
    <row r="8413" spans="11:12">
      <c r="K8413" s="2"/>
    </row>
    <row r="8414" spans="11:12">
      <c r="K8414" s="2"/>
    </row>
    <row r="8415" spans="11:12">
      <c r="K8415" s="2"/>
    </row>
    <row r="8416" spans="11:12">
      <c r="K8416" s="2"/>
    </row>
    <row r="8417" spans="11:11">
      <c r="K8417" s="2"/>
    </row>
    <row r="8418" spans="11:11">
      <c r="K8418" s="2"/>
    </row>
    <row r="8419" spans="11:11">
      <c r="K8419" s="2"/>
    </row>
    <row r="8420" spans="11:11">
      <c r="K8420" s="2"/>
    </row>
    <row r="8421" spans="11:11">
      <c r="K8421" s="2"/>
    </row>
    <row r="8422" spans="11:11">
      <c r="K8422" s="2"/>
    </row>
    <row r="8423" spans="11:11">
      <c r="K8423" s="2"/>
    </row>
    <row r="8424" spans="11:11">
      <c r="K8424" s="2"/>
    </row>
    <row r="8425" spans="11:11">
      <c r="K8425" s="2"/>
    </row>
    <row r="8426" spans="11:11">
      <c r="K8426" s="2"/>
    </row>
    <row r="8427" spans="11:11">
      <c r="K8427" s="2"/>
    </row>
    <row r="8428" spans="11:11">
      <c r="K8428" s="2"/>
    </row>
    <row r="8429" spans="11:11">
      <c r="K8429" s="2"/>
    </row>
    <row r="8430" spans="11:11">
      <c r="K8430" s="2"/>
    </row>
    <row r="8431" spans="11:11">
      <c r="K8431" s="2"/>
    </row>
    <row r="8432" spans="11:11">
      <c r="K8432" s="2"/>
    </row>
    <row r="8433" spans="11:12">
      <c r="K8433" s="2"/>
    </row>
    <row r="8434" spans="11:12">
      <c r="K8434" s="2"/>
    </row>
    <row r="8435" spans="11:12">
      <c r="K8435" s="2"/>
    </row>
    <row r="8436" spans="11:12">
      <c r="K8436" s="2"/>
      <c r="L8436" s="2"/>
    </row>
    <row r="8437" spans="11:12">
      <c r="K8437" s="2"/>
    </row>
    <row r="8438" spans="11:12">
      <c r="K8438" s="2"/>
    </row>
    <row r="8439" spans="11:12">
      <c r="K8439" s="2"/>
    </row>
    <row r="8440" spans="11:12">
      <c r="K8440" s="2"/>
    </row>
    <row r="8441" spans="11:12">
      <c r="K8441" s="2"/>
    </row>
    <row r="8442" spans="11:12">
      <c r="K8442" s="2"/>
      <c r="L8442" s="2"/>
    </row>
    <row r="8443" spans="11:12">
      <c r="K8443" s="2"/>
    </row>
    <row r="8444" spans="11:12">
      <c r="K8444" s="2"/>
    </row>
    <row r="8445" spans="11:12">
      <c r="K8445" s="2"/>
    </row>
    <row r="8446" spans="11:12">
      <c r="K8446" s="2"/>
    </row>
    <row r="8447" spans="11:12">
      <c r="K8447" s="2"/>
      <c r="L8447" s="2"/>
    </row>
    <row r="8448" spans="11:12">
      <c r="K8448" s="2"/>
    </row>
    <row r="8449" spans="11:12">
      <c r="K8449" s="2"/>
      <c r="L8449" s="2"/>
    </row>
    <row r="8450" spans="11:12">
      <c r="K8450" s="2"/>
    </row>
    <row r="8451" spans="11:12">
      <c r="K8451" s="2"/>
    </row>
    <row r="8452" spans="11:12">
      <c r="K8452" s="2"/>
    </row>
    <row r="8453" spans="11:12">
      <c r="K8453" s="2"/>
    </row>
    <row r="8454" spans="11:12">
      <c r="K8454" s="2"/>
    </row>
    <row r="8455" spans="11:12">
      <c r="K8455" s="2"/>
      <c r="L8455" s="2"/>
    </row>
    <row r="8456" spans="11:12">
      <c r="K8456" s="2"/>
    </row>
    <row r="8457" spans="11:12">
      <c r="K8457" s="2"/>
    </row>
    <row r="8458" spans="11:12">
      <c r="K8458" s="2"/>
    </row>
    <row r="8459" spans="11:12">
      <c r="K8459" s="2"/>
    </row>
    <row r="8460" spans="11:12">
      <c r="K8460" s="2"/>
    </row>
    <row r="8461" spans="11:12">
      <c r="K8461" s="2"/>
    </row>
    <row r="8462" spans="11:12">
      <c r="K8462" s="2"/>
    </row>
    <row r="8463" spans="11:12">
      <c r="K8463" s="2"/>
    </row>
    <row r="8464" spans="11:12">
      <c r="K8464" s="2"/>
    </row>
    <row r="8465" spans="11:12">
      <c r="K8465" s="2"/>
    </row>
    <row r="8466" spans="11:12">
      <c r="K8466" s="2"/>
    </row>
    <row r="8467" spans="11:12">
      <c r="K8467" s="2"/>
    </row>
    <row r="8468" spans="11:12">
      <c r="K8468" s="2"/>
    </row>
    <row r="8469" spans="11:12">
      <c r="K8469" s="2"/>
    </row>
    <row r="8470" spans="11:12">
      <c r="K8470" s="2"/>
    </row>
    <row r="8471" spans="11:12">
      <c r="K8471" s="2"/>
    </row>
    <row r="8472" spans="11:12">
      <c r="K8472" s="2"/>
    </row>
    <row r="8473" spans="11:12">
      <c r="K8473" s="2"/>
      <c r="L8473" s="2"/>
    </row>
    <row r="8474" spans="11:12">
      <c r="K8474" s="2"/>
    </row>
    <row r="8475" spans="11:12">
      <c r="K8475" s="2"/>
    </row>
    <row r="8476" spans="11:12">
      <c r="K8476" s="2"/>
    </row>
    <row r="8477" spans="11:12">
      <c r="K8477" s="2"/>
    </row>
    <row r="8478" spans="11:12">
      <c r="K8478" s="2"/>
    </row>
    <row r="8479" spans="11:12">
      <c r="K8479" s="2"/>
    </row>
    <row r="8480" spans="11:12">
      <c r="K8480" s="2"/>
      <c r="L8480" s="2"/>
    </row>
    <row r="8481" spans="11:11">
      <c r="K8481" s="2"/>
    </row>
    <row r="8482" spans="11:11">
      <c r="K8482" s="2"/>
    </row>
    <row r="8483" spans="11:11">
      <c r="K8483" s="2"/>
    </row>
    <row r="8484" spans="11:11">
      <c r="K8484" s="2"/>
    </row>
    <row r="8485" spans="11:11">
      <c r="K8485" s="2"/>
    </row>
    <row r="8486" spans="11:11">
      <c r="K8486" s="2"/>
    </row>
    <row r="8487" spans="11:11">
      <c r="K8487" s="2"/>
    </row>
    <row r="8488" spans="11:11">
      <c r="K8488" s="2"/>
    </row>
    <row r="8489" spans="11:11">
      <c r="K8489" s="2"/>
    </row>
    <row r="8490" spans="11:11">
      <c r="K8490" s="2"/>
    </row>
    <row r="8491" spans="11:11">
      <c r="K8491" s="2"/>
    </row>
    <row r="8492" spans="11:11">
      <c r="K8492" s="2"/>
    </row>
    <row r="8493" spans="11:11">
      <c r="K8493" s="2"/>
    </row>
    <row r="8494" spans="11:11">
      <c r="K8494" s="2"/>
    </row>
    <row r="8495" spans="11:11">
      <c r="K8495" s="2"/>
    </row>
    <row r="8496" spans="11:11">
      <c r="K8496" s="2"/>
    </row>
    <row r="8497" spans="11:11">
      <c r="K8497" s="2"/>
    </row>
    <row r="8498" spans="11:11">
      <c r="K8498" s="2"/>
    </row>
    <row r="8499" spans="11:11">
      <c r="K8499" s="2"/>
    </row>
    <row r="8500" spans="11:11">
      <c r="K8500" s="2"/>
    </row>
    <row r="8501" spans="11:11">
      <c r="K8501" s="2"/>
    </row>
    <row r="8502" spans="11:11">
      <c r="K8502" s="2"/>
    </row>
    <row r="8503" spans="11:11">
      <c r="K8503" s="2"/>
    </row>
    <row r="8504" spans="11:11">
      <c r="K8504" s="2"/>
    </row>
    <row r="8505" spans="11:11">
      <c r="K8505" s="2"/>
    </row>
    <row r="8506" spans="11:11">
      <c r="K8506" s="2"/>
    </row>
    <row r="8507" spans="11:11">
      <c r="K8507" s="2"/>
    </row>
    <row r="8508" spans="11:11">
      <c r="K8508" s="2"/>
    </row>
    <row r="8509" spans="11:11">
      <c r="K8509" s="2"/>
    </row>
    <row r="8510" spans="11:11">
      <c r="K8510" s="2"/>
    </row>
    <row r="8511" spans="11:11">
      <c r="K8511" s="2"/>
    </row>
    <row r="8512" spans="11:11">
      <c r="K8512" s="2"/>
    </row>
    <row r="8513" spans="11:11">
      <c r="K8513" s="2"/>
    </row>
    <row r="8514" spans="11:11">
      <c r="K8514" s="2"/>
    </row>
    <row r="8515" spans="11:11">
      <c r="K8515" s="2"/>
    </row>
    <row r="8516" spans="11:11">
      <c r="K8516" s="2"/>
    </row>
    <row r="8517" spans="11:11">
      <c r="K8517" s="2"/>
    </row>
    <row r="8518" spans="11:11">
      <c r="K8518" s="2"/>
    </row>
    <row r="8519" spans="11:11">
      <c r="K8519" s="2"/>
    </row>
    <row r="8520" spans="11:11">
      <c r="K8520" s="2"/>
    </row>
    <row r="8521" spans="11:11">
      <c r="K8521" s="2"/>
    </row>
    <row r="8522" spans="11:11">
      <c r="K8522" s="2"/>
    </row>
    <row r="8523" spans="11:11">
      <c r="K8523" s="2"/>
    </row>
    <row r="8524" spans="11:11">
      <c r="K8524" s="2"/>
    </row>
    <row r="8525" spans="11:11">
      <c r="K8525" s="2"/>
    </row>
    <row r="8526" spans="11:11">
      <c r="K8526" s="2"/>
    </row>
    <row r="8527" spans="11:11">
      <c r="K8527" s="2"/>
    </row>
    <row r="8528" spans="11:11">
      <c r="K8528" s="2"/>
    </row>
    <row r="8529" spans="11:12">
      <c r="K8529" s="2"/>
    </row>
    <row r="8530" spans="11:12">
      <c r="K8530" s="2"/>
    </row>
    <row r="8531" spans="11:12">
      <c r="K8531" s="2"/>
    </row>
    <row r="8532" spans="11:12">
      <c r="K8532" s="2"/>
    </row>
    <row r="8533" spans="11:12">
      <c r="K8533" s="2"/>
      <c r="L8533" s="2"/>
    </row>
    <row r="8534" spans="11:12">
      <c r="K8534" s="2"/>
      <c r="L8534" s="2"/>
    </row>
    <row r="8535" spans="11:12">
      <c r="K8535" s="2"/>
    </row>
    <row r="8536" spans="11:12">
      <c r="K8536" s="2"/>
    </row>
    <row r="8537" spans="11:12">
      <c r="K8537" s="2"/>
      <c r="L8537" s="2"/>
    </row>
    <row r="8538" spans="11:12">
      <c r="K8538" s="2"/>
    </row>
    <row r="8539" spans="11:12">
      <c r="K8539" s="2"/>
    </row>
    <row r="8540" spans="11:12">
      <c r="K8540" s="2"/>
    </row>
    <row r="8541" spans="11:12">
      <c r="K8541" s="2"/>
    </row>
    <row r="8542" spans="11:12">
      <c r="K8542" s="2"/>
    </row>
    <row r="8543" spans="11:12">
      <c r="K8543" s="2"/>
    </row>
    <row r="8544" spans="11:12">
      <c r="K8544" s="2"/>
      <c r="L8544" s="2"/>
    </row>
    <row r="8545" spans="11:12">
      <c r="K8545" s="2"/>
    </row>
    <row r="8546" spans="11:12">
      <c r="K8546" s="2"/>
      <c r="L8546" s="2"/>
    </row>
    <row r="8547" spans="11:12">
      <c r="K8547" s="2"/>
      <c r="L8547" s="2"/>
    </row>
    <row r="8548" spans="11:12">
      <c r="K8548" s="2"/>
      <c r="L8548" s="2"/>
    </row>
    <row r="8549" spans="11:12">
      <c r="K8549" s="2"/>
      <c r="L8549" s="2"/>
    </row>
    <row r="8550" spans="11:12">
      <c r="K8550" s="2"/>
      <c r="L8550" s="2"/>
    </row>
    <row r="8551" spans="11:12">
      <c r="K8551" s="2"/>
    </row>
    <row r="8552" spans="11:12">
      <c r="K8552" s="2"/>
      <c r="L8552" s="2"/>
    </row>
    <row r="8553" spans="11:12">
      <c r="K8553" s="2"/>
      <c r="L8553" s="2"/>
    </row>
    <row r="8554" spans="11:12">
      <c r="K8554" s="2"/>
      <c r="L8554" s="2"/>
    </row>
    <row r="8555" spans="11:12">
      <c r="K8555" s="2"/>
    </row>
    <row r="8556" spans="11:12">
      <c r="K8556" s="2"/>
    </row>
    <row r="8557" spans="11:12">
      <c r="K8557" s="2"/>
    </row>
    <row r="8558" spans="11:12">
      <c r="K8558" s="2"/>
    </row>
    <row r="8559" spans="11:12">
      <c r="K8559" s="2"/>
    </row>
    <row r="8560" spans="11:12">
      <c r="K8560" s="2"/>
    </row>
    <row r="8561" spans="11:12">
      <c r="K8561" s="2"/>
    </row>
    <row r="8562" spans="11:12">
      <c r="K8562" s="2"/>
    </row>
    <row r="8563" spans="11:12">
      <c r="K8563" s="2"/>
    </row>
    <row r="8564" spans="11:12">
      <c r="K8564" s="2"/>
    </row>
    <row r="8565" spans="11:12">
      <c r="K8565" s="2"/>
    </row>
    <row r="8566" spans="11:12">
      <c r="K8566" s="2"/>
      <c r="L8566" s="2"/>
    </row>
    <row r="8567" spans="11:12">
      <c r="K8567" s="2"/>
    </row>
    <row r="8568" spans="11:12">
      <c r="K8568" s="2"/>
    </row>
    <row r="8569" spans="11:12">
      <c r="K8569" s="2"/>
    </row>
    <row r="8570" spans="11:12">
      <c r="K8570" s="2"/>
    </row>
    <row r="8571" spans="11:12">
      <c r="K8571" s="2"/>
    </row>
    <row r="8572" spans="11:12">
      <c r="K8572" s="2"/>
      <c r="L8572" s="2"/>
    </row>
    <row r="8573" spans="11:12">
      <c r="K8573" s="2"/>
    </row>
    <row r="8574" spans="11:12">
      <c r="K8574" s="2"/>
    </row>
    <row r="8575" spans="11:12">
      <c r="K8575" s="2"/>
    </row>
    <row r="8576" spans="11:12">
      <c r="K8576" s="2"/>
    </row>
    <row r="8577" spans="11:12">
      <c r="K8577" s="2"/>
    </row>
    <row r="8578" spans="11:12">
      <c r="K8578" s="2"/>
    </row>
    <row r="8579" spans="11:12">
      <c r="K8579" s="2"/>
    </row>
    <row r="8580" spans="11:12">
      <c r="K8580" s="2"/>
      <c r="L8580" s="2"/>
    </row>
    <row r="8581" spans="11:12">
      <c r="K8581" s="2"/>
    </row>
    <row r="8582" spans="11:12">
      <c r="K8582" s="2"/>
      <c r="L8582" s="2"/>
    </row>
    <row r="8583" spans="11:12">
      <c r="K8583" s="2"/>
    </row>
    <row r="8584" spans="11:12">
      <c r="K8584" s="2"/>
    </row>
    <row r="8585" spans="11:12">
      <c r="K8585" s="2"/>
    </row>
    <row r="8586" spans="11:12">
      <c r="K8586" s="2"/>
    </row>
    <row r="8587" spans="11:12">
      <c r="K8587" s="2"/>
    </row>
    <row r="8588" spans="11:12">
      <c r="K8588" s="2"/>
      <c r="L8588" s="2"/>
    </row>
    <row r="8589" spans="11:12">
      <c r="K8589" s="2"/>
    </row>
    <row r="8590" spans="11:12">
      <c r="K8590" s="2"/>
    </row>
    <row r="8591" spans="11:12">
      <c r="K8591" s="2"/>
    </row>
    <row r="8592" spans="11:12">
      <c r="K8592" s="2"/>
    </row>
    <row r="8593" spans="11:12">
      <c r="K8593" s="2"/>
    </row>
    <row r="8594" spans="11:12">
      <c r="K8594" s="2"/>
    </row>
    <row r="8595" spans="11:12">
      <c r="K8595" s="2"/>
    </row>
    <row r="8596" spans="11:12">
      <c r="K8596" s="2"/>
    </row>
    <row r="8597" spans="11:12">
      <c r="K8597" s="2"/>
    </row>
    <row r="8598" spans="11:12">
      <c r="K8598" s="2"/>
      <c r="L8598" s="2"/>
    </row>
    <row r="8599" spans="11:12">
      <c r="K8599" s="2"/>
    </row>
    <row r="8600" spans="11:12">
      <c r="K8600" s="2"/>
    </row>
    <row r="8601" spans="11:12">
      <c r="K8601" s="2"/>
    </row>
    <row r="8602" spans="11:12">
      <c r="K8602" s="2"/>
    </row>
    <row r="8603" spans="11:12">
      <c r="K8603" s="2"/>
    </row>
    <row r="8604" spans="11:12">
      <c r="K8604" s="2"/>
    </row>
    <row r="8605" spans="11:12">
      <c r="K8605" s="2"/>
    </row>
    <row r="8606" spans="11:12">
      <c r="K8606" s="2"/>
    </row>
    <row r="8607" spans="11:12">
      <c r="K8607" s="2"/>
      <c r="L8607" s="2"/>
    </row>
    <row r="8608" spans="11:12">
      <c r="K8608" s="2"/>
    </row>
    <row r="8609" spans="11:12">
      <c r="K8609" s="2"/>
    </row>
    <row r="8610" spans="11:12">
      <c r="K8610" s="2"/>
    </row>
    <row r="8611" spans="11:12">
      <c r="K8611" s="2"/>
    </row>
    <row r="8612" spans="11:12">
      <c r="K8612" s="2"/>
    </row>
    <row r="8613" spans="11:12">
      <c r="K8613" s="2"/>
    </row>
    <row r="8614" spans="11:12">
      <c r="K8614" s="2"/>
    </row>
    <row r="8615" spans="11:12">
      <c r="K8615" s="2"/>
      <c r="L8615" s="2"/>
    </row>
    <row r="8616" spans="11:12">
      <c r="K8616" s="2"/>
    </row>
    <row r="8617" spans="11:12">
      <c r="K8617" s="2"/>
    </row>
    <row r="8618" spans="11:12">
      <c r="K8618" s="2"/>
    </row>
    <row r="8619" spans="11:12">
      <c r="K8619" s="2"/>
    </row>
    <row r="8620" spans="11:12">
      <c r="K8620" s="2"/>
    </row>
    <row r="8621" spans="11:12">
      <c r="K8621" s="2"/>
      <c r="L8621" s="2"/>
    </row>
    <row r="8622" spans="11:12">
      <c r="K8622" s="2"/>
    </row>
    <row r="8623" spans="11:12">
      <c r="K8623" s="2"/>
    </row>
    <row r="8624" spans="11:12">
      <c r="K8624" s="2"/>
    </row>
    <row r="8625" spans="11:12">
      <c r="K8625" s="2"/>
    </row>
    <row r="8626" spans="11:12">
      <c r="K8626" s="2"/>
    </row>
    <row r="8627" spans="11:12">
      <c r="K8627" s="2"/>
    </row>
    <row r="8628" spans="11:12">
      <c r="K8628" s="2"/>
    </row>
    <row r="8629" spans="11:12">
      <c r="K8629" s="2"/>
    </row>
    <row r="8630" spans="11:12">
      <c r="K8630" s="2"/>
    </row>
    <row r="8631" spans="11:12">
      <c r="K8631" s="2"/>
    </row>
    <row r="8632" spans="11:12">
      <c r="K8632" s="2"/>
    </row>
    <row r="8633" spans="11:12">
      <c r="K8633" s="2"/>
    </row>
    <row r="8634" spans="11:12">
      <c r="K8634" s="2"/>
    </row>
    <row r="8635" spans="11:12">
      <c r="K8635" s="2"/>
    </row>
    <row r="8636" spans="11:12">
      <c r="K8636" s="2"/>
    </row>
    <row r="8637" spans="11:12">
      <c r="K8637" s="2"/>
    </row>
    <row r="8638" spans="11:12">
      <c r="K8638" s="2"/>
    </row>
    <row r="8639" spans="11:12">
      <c r="K8639" s="2"/>
      <c r="L8639" s="2"/>
    </row>
    <row r="8640" spans="11:12">
      <c r="K8640" s="2"/>
    </row>
    <row r="8641" spans="11:12">
      <c r="K8641" s="2"/>
    </row>
    <row r="8642" spans="11:12">
      <c r="K8642" s="2"/>
    </row>
    <row r="8643" spans="11:12">
      <c r="K8643" s="2"/>
    </row>
    <row r="8644" spans="11:12">
      <c r="K8644" s="2"/>
    </row>
    <row r="8645" spans="11:12">
      <c r="K8645" s="2"/>
    </row>
    <row r="8646" spans="11:12">
      <c r="K8646" s="2"/>
    </row>
    <row r="8647" spans="11:12">
      <c r="K8647" s="2"/>
      <c r="L8647" s="2"/>
    </row>
    <row r="8648" spans="11:12">
      <c r="K8648" s="2"/>
      <c r="L8648" s="2"/>
    </row>
    <row r="8649" spans="11:12">
      <c r="K8649" s="2"/>
    </row>
    <row r="8650" spans="11:12">
      <c r="K8650" s="2"/>
    </row>
    <row r="8651" spans="11:12">
      <c r="K8651" s="2"/>
    </row>
    <row r="8652" spans="11:12">
      <c r="K8652" s="2"/>
    </row>
    <row r="8653" spans="11:12">
      <c r="K8653" s="2"/>
    </row>
    <row r="8654" spans="11:12">
      <c r="K8654" s="2"/>
    </row>
    <row r="8655" spans="11:12">
      <c r="K8655" s="2"/>
    </row>
    <row r="8656" spans="11:12">
      <c r="K8656" s="2"/>
    </row>
    <row r="8657" spans="11:12">
      <c r="K8657" s="2"/>
    </row>
    <row r="8658" spans="11:12">
      <c r="K8658" s="2"/>
    </row>
    <row r="8659" spans="11:12">
      <c r="K8659" s="2"/>
    </row>
    <row r="8660" spans="11:12">
      <c r="K8660" s="2"/>
    </row>
    <row r="8661" spans="11:12">
      <c r="K8661" s="2"/>
    </row>
    <row r="8662" spans="11:12">
      <c r="K8662" s="2"/>
    </row>
    <row r="8663" spans="11:12">
      <c r="K8663" s="2"/>
    </row>
    <row r="8664" spans="11:12">
      <c r="K8664" s="2"/>
    </row>
    <row r="8665" spans="11:12">
      <c r="K8665" s="2"/>
    </row>
    <row r="8666" spans="11:12">
      <c r="K8666" s="2"/>
    </row>
    <row r="8667" spans="11:12">
      <c r="K8667" s="2"/>
    </row>
    <row r="8668" spans="11:12">
      <c r="K8668" s="2"/>
    </row>
    <row r="8669" spans="11:12">
      <c r="K8669" s="2"/>
      <c r="L8669" s="2"/>
    </row>
    <row r="8670" spans="11:12">
      <c r="K8670" s="2"/>
    </row>
    <row r="8671" spans="11:12">
      <c r="K8671" s="2"/>
    </row>
    <row r="8672" spans="11:12">
      <c r="K8672" s="2"/>
      <c r="L8672" s="2"/>
    </row>
    <row r="8673" spans="11:12">
      <c r="K8673" s="2"/>
    </row>
    <row r="8674" spans="11:12">
      <c r="K8674" s="2"/>
    </row>
    <row r="8675" spans="11:12">
      <c r="K8675" s="2"/>
    </row>
    <row r="8676" spans="11:12">
      <c r="K8676" s="2"/>
    </row>
    <row r="8677" spans="11:12">
      <c r="K8677" s="2"/>
    </row>
    <row r="8678" spans="11:12">
      <c r="K8678" s="2"/>
      <c r="L8678" s="2"/>
    </row>
    <row r="8679" spans="11:12">
      <c r="K8679" s="2"/>
    </row>
    <row r="8680" spans="11:12">
      <c r="K8680" s="2"/>
    </row>
    <row r="8681" spans="11:12">
      <c r="K8681" s="2"/>
    </row>
    <row r="8682" spans="11:12">
      <c r="K8682" s="2"/>
    </row>
    <row r="8683" spans="11:12">
      <c r="K8683" s="2"/>
    </row>
    <row r="8684" spans="11:12">
      <c r="K8684" s="2"/>
    </row>
    <row r="8685" spans="11:12">
      <c r="K8685" s="2"/>
    </row>
    <row r="8686" spans="11:12">
      <c r="K8686" s="2"/>
    </row>
    <row r="8687" spans="11:12">
      <c r="K8687" s="2"/>
      <c r="L8687" s="2"/>
    </row>
    <row r="8688" spans="11:12">
      <c r="K8688" s="2"/>
    </row>
    <row r="8689" spans="11:12">
      <c r="K8689" s="2"/>
      <c r="L8689" s="2"/>
    </row>
    <row r="8690" spans="11:12">
      <c r="K8690" s="2"/>
      <c r="L8690" s="2"/>
    </row>
    <row r="8691" spans="11:12">
      <c r="K8691" s="2"/>
    </row>
    <row r="8692" spans="11:12">
      <c r="K8692" s="2"/>
    </row>
    <row r="8693" spans="11:12">
      <c r="K8693" s="2"/>
    </row>
    <row r="8694" spans="11:12">
      <c r="K8694" s="2"/>
    </row>
    <row r="8695" spans="11:12">
      <c r="K8695" s="2"/>
    </row>
    <row r="8696" spans="11:12">
      <c r="K8696" s="2"/>
    </row>
    <row r="8697" spans="11:12">
      <c r="K8697" s="2"/>
    </row>
    <row r="8698" spans="11:12">
      <c r="K8698" s="2"/>
    </row>
    <row r="8699" spans="11:12">
      <c r="K8699" s="2"/>
    </row>
    <row r="8700" spans="11:12">
      <c r="K8700" s="2"/>
    </row>
    <row r="8701" spans="11:12">
      <c r="K8701" s="2"/>
    </row>
    <row r="8702" spans="11:12">
      <c r="K8702" s="2"/>
    </row>
    <row r="8703" spans="11:12">
      <c r="K8703" s="2"/>
      <c r="L8703" s="2"/>
    </row>
    <row r="8704" spans="11:12">
      <c r="K8704" s="2"/>
      <c r="L8704" s="2"/>
    </row>
    <row r="8705" spans="11:12">
      <c r="K8705" s="2"/>
    </row>
    <row r="8706" spans="11:12">
      <c r="K8706" s="2"/>
    </row>
    <row r="8707" spans="11:12">
      <c r="K8707" s="2"/>
    </row>
    <row r="8708" spans="11:12">
      <c r="K8708" s="2"/>
    </row>
    <row r="8709" spans="11:12">
      <c r="K8709" s="2"/>
    </row>
    <row r="8710" spans="11:12">
      <c r="K8710" s="2"/>
      <c r="L8710" s="2"/>
    </row>
    <row r="8711" spans="11:12">
      <c r="K8711" s="2"/>
    </row>
    <row r="8712" spans="11:12">
      <c r="K8712" s="2"/>
    </row>
    <row r="8713" spans="11:12">
      <c r="K8713" s="2"/>
    </row>
    <row r="8714" spans="11:12">
      <c r="K8714" s="2"/>
    </row>
    <row r="8715" spans="11:12">
      <c r="K8715" s="2"/>
    </row>
    <row r="8716" spans="11:12">
      <c r="K8716" s="2"/>
    </row>
    <row r="8717" spans="11:12">
      <c r="K8717" s="2"/>
    </row>
    <row r="8718" spans="11:12">
      <c r="K8718" s="2"/>
    </row>
    <row r="8719" spans="11:12">
      <c r="K8719" s="2"/>
    </row>
    <row r="8720" spans="11:12">
      <c r="K8720" s="2"/>
      <c r="L8720" s="2"/>
    </row>
    <row r="8721" spans="11:12">
      <c r="K8721" s="2"/>
    </row>
    <row r="8722" spans="11:12">
      <c r="K8722" s="2"/>
    </row>
    <row r="8723" spans="11:12">
      <c r="K8723" s="2"/>
    </row>
    <row r="8724" spans="11:12">
      <c r="K8724" s="2"/>
    </row>
    <row r="8725" spans="11:12">
      <c r="K8725" s="2"/>
    </row>
    <row r="8726" spans="11:12">
      <c r="K8726" s="2"/>
    </row>
    <row r="8727" spans="11:12">
      <c r="K8727" s="2"/>
    </row>
    <row r="8728" spans="11:12">
      <c r="K8728" s="2"/>
    </row>
    <row r="8729" spans="11:12">
      <c r="K8729" s="2"/>
    </row>
    <row r="8730" spans="11:12">
      <c r="K8730" s="2"/>
    </row>
    <row r="8731" spans="11:12">
      <c r="K8731" s="2"/>
    </row>
    <row r="8732" spans="11:12">
      <c r="K8732" s="2"/>
    </row>
    <row r="8733" spans="11:12">
      <c r="K8733" s="2"/>
      <c r="L8733" s="2"/>
    </row>
    <row r="8734" spans="11:12">
      <c r="K8734" s="2"/>
    </row>
    <row r="8735" spans="11:12">
      <c r="K8735" s="2"/>
    </row>
    <row r="8736" spans="11:12">
      <c r="K8736" s="2"/>
    </row>
    <row r="8737" spans="11:12">
      <c r="K8737" s="2"/>
    </row>
    <row r="8738" spans="11:12">
      <c r="K8738" s="2"/>
      <c r="L8738" s="2"/>
    </row>
    <row r="8739" spans="11:12">
      <c r="K8739" s="2"/>
      <c r="L8739" s="2"/>
    </row>
    <row r="8740" spans="11:12">
      <c r="K8740" s="2"/>
      <c r="L8740" s="2"/>
    </row>
    <row r="8741" spans="11:12">
      <c r="K8741" s="2"/>
    </row>
    <row r="8742" spans="11:12">
      <c r="K8742" s="2"/>
    </row>
    <row r="8743" spans="11:12">
      <c r="K8743" s="2"/>
    </row>
    <row r="8744" spans="11:12">
      <c r="K8744" s="2"/>
      <c r="L8744" s="2"/>
    </row>
    <row r="8745" spans="11:12">
      <c r="K8745" s="2"/>
      <c r="L8745" s="2"/>
    </row>
    <row r="8746" spans="11:12">
      <c r="K8746" s="2"/>
      <c r="L8746" s="2"/>
    </row>
    <row r="8747" spans="11:12">
      <c r="K8747" s="2"/>
    </row>
    <row r="8748" spans="11:12">
      <c r="K8748" s="2"/>
      <c r="L8748" s="2"/>
    </row>
    <row r="8749" spans="11:12">
      <c r="K8749" s="2"/>
      <c r="L8749" s="2"/>
    </row>
    <row r="8750" spans="11:12">
      <c r="K8750" s="2"/>
      <c r="L8750" s="2"/>
    </row>
    <row r="8751" spans="11:12">
      <c r="K8751" s="2"/>
    </row>
    <row r="8752" spans="11:12">
      <c r="K8752" s="2"/>
    </row>
    <row r="8753" spans="11:11">
      <c r="K8753" s="2"/>
    </row>
    <row r="8754" spans="11:11">
      <c r="K8754" s="2"/>
    </row>
    <row r="8755" spans="11:11">
      <c r="K8755" s="2"/>
    </row>
    <row r="8756" spans="11:11">
      <c r="K8756" s="2"/>
    </row>
    <row r="8757" spans="11:11">
      <c r="K8757" s="2"/>
    </row>
    <row r="8758" spans="11:11">
      <c r="K8758" s="2"/>
    </row>
    <row r="8759" spans="11:11">
      <c r="K8759" s="2"/>
    </row>
    <row r="8760" spans="11:11">
      <c r="K8760" s="2"/>
    </row>
    <row r="8761" spans="11:11">
      <c r="K8761" s="2"/>
    </row>
    <row r="8762" spans="11:11">
      <c r="K8762" s="2"/>
    </row>
    <row r="8763" spans="11:11">
      <c r="K8763" s="2"/>
    </row>
    <row r="8764" spans="11:11">
      <c r="K8764" s="2"/>
    </row>
    <row r="8765" spans="11:11">
      <c r="K8765" s="2"/>
    </row>
    <row r="8766" spans="11:11">
      <c r="K8766" s="2"/>
    </row>
    <row r="8767" spans="11:11">
      <c r="K8767" s="2"/>
    </row>
    <row r="8768" spans="11:11">
      <c r="K8768" s="2"/>
    </row>
    <row r="8769" spans="11:12">
      <c r="K8769" s="2"/>
    </row>
    <row r="8770" spans="11:12">
      <c r="K8770" s="2"/>
    </row>
    <row r="8771" spans="11:12">
      <c r="K8771" s="2"/>
    </row>
    <row r="8772" spans="11:12">
      <c r="K8772" s="2"/>
    </row>
    <row r="8773" spans="11:12">
      <c r="K8773" s="2"/>
    </row>
    <row r="8774" spans="11:12">
      <c r="K8774" s="2"/>
    </row>
    <row r="8775" spans="11:12">
      <c r="K8775" s="2"/>
    </row>
    <row r="8776" spans="11:12">
      <c r="K8776" s="2"/>
      <c r="L8776" s="2"/>
    </row>
    <row r="8777" spans="11:12">
      <c r="K8777" s="2"/>
      <c r="L8777" s="2"/>
    </row>
    <row r="8778" spans="11:12">
      <c r="K8778" s="2"/>
    </row>
    <row r="8779" spans="11:12">
      <c r="K8779" s="2"/>
    </row>
    <row r="8780" spans="11:12">
      <c r="K8780" s="2"/>
    </row>
    <row r="8781" spans="11:12">
      <c r="K8781" s="2"/>
    </row>
    <row r="8782" spans="11:12">
      <c r="K8782" s="2"/>
    </row>
    <row r="8783" spans="11:12">
      <c r="K8783" s="2"/>
    </row>
    <row r="8784" spans="11:12">
      <c r="K8784" s="2"/>
    </row>
    <row r="8785" spans="11:12">
      <c r="K8785" s="2"/>
    </row>
    <row r="8786" spans="11:12">
      <c r="K8786" s="2"/>
    </row>
    <row r="8787" spans="11:12">
      <c r="K8787" s="2"/>
    </row>
    <row r="8788" spans="11:12">
      <c r="K8788" s="2"/>
    </row>
    <row r="8789" spans="11:12">
      <c r="K8789" s="2"/>
    </row>
    <row r="8790" spans="11:12">
      <c r="K8790" s="2"/>
    </row>
    <row r="8791" spans="11:12">
      <c r="K8791" s="2"/>
    </row>
    <row r="8792" spans="11:12">
      <c r="K8792" s="2"/>
    </row>
    <row r="8793" spans="11:12">
      <c r="K8793" s="2"/>
    </row>
    <row r="8794" spans="11:12">
      <c r="K8794" s="2"/>
    </row>
    <row r="8795" spans="11:12">
      <c r="K8795" s="2"/>
    </row>
    <row r="8796" spans="11:12">
      <c r="K8796" s="2"/>
      <c r="L8796" s="2"/>
    </row>
    <row r="8797" spans="11:12">
      <c r="K8797" s="2"/>
      <c r="L8797" s="2"/>
    </row>
    <row r="8798" spans="11:12">
      <c r="K8798" s="2"/>
      <c r="L8798" s="2"/>
    </row>
    <row r="8799" spans="11:12">
      <c r="K8799" s="2"/>
      <c r="L8799" s="2"/>
    </row>
    <row r="8800" spans="11:12">
      <c r="K8800" s="2"/>
      <c r="L8800" s="2"/>
    </row>
    <row r="8801" spans="11:12">
      <c r="K8801" s="2"/>
      <c r="L8801" s="2"/>
    </row>
    <row r="8802" spans="11:12">
      <c r="K8802" s="2"/>
      <c r="L8802" s="2"/>
    </row>
    <row r="8803" spans="11:12">
      <c r="K8803" s="2"/>
      <c r="L8803" s="2"/>
    </row>
    <row r="8804" spans="11:12">
      <c r="K8804" s="2"/>
      <c r="L8804" s="2"/>
    </row>
    <row r="8805" spans="11:12">
      <c r="K8805" s="2"/>
    </row>
    <row r="8806" spans="11:12">
      <c r="K8806" s="2"/>
    </row>
    <row r="8807" spans="11:12">
      <c r="K8807" s="2"/>
    </row>
    <row r="8808" spans="11:12">
      <c r="K8808" s="2"/>
    </row>
    <row r="8809" spans="11:12">
      <c r="K8809" s="2"/>
      <c r="L8809" s="2"/>
    </row>
    <row r="8810" spans="11:12">
      <c r="K8810" s="2"/>
      <c r="L8810" s="2"/>
    </row>
    <row r="8811" spans="11:12">
      <c r="K8811" s="2"/>
      <c r="L8811" s="2"/>
    </row>
    <row r="8812" spans="11:12">
      <c r="K8812" s="2"/>
      <c r="L8812" s="2"/>
    </row>
    <row r="8813" spans="11:12">
      <c r="K8813" s="2"/>
    </row>
    <row r="8814" spans="11:12">
      <c r="K8814" s="2"/>
    </row>
    <row r="8815" spans="11:12">
      <c r="K8815" s="2"/>
    </row>
    <row r="8816" spans="11:12">
      <c r="K8816" s="2"/>
      <c r="L8816" s="2"/>
    </row>
    <row r="8817" spans="11:12">
      <c r="K8817" s="2"/>
      <c r="L8817" s="2"/>
    </row>
    <row r="8818" spans="11:12">
      <c r="K8818" s="2"/>
    </row>
    <row r="8819" spans="11:12">
      <c r="K8819" s="2"/>
    </row>
    <row r="8820" spans="11:12">
      <c r="K8820" s="2"/>
    </row>
    <row r="8821" spans="11:12">
      <c r="K8821" s="2"/>
    </row>
    <row r="8822" spans="11:12">
      <c r="K8822" s="2"/>
    </row>
    <row r="8823" spans="11:12">
      <c r="K8823" s="2"/>
    </row>
    <row r="8824" spans="11:12">
      <c r="K8824" s="2"/>
      <c r="L8824" s="2"/>
    </row>
    <row r="8825" spans="11:12">
      <c r="K8825" s="2"/>
    </row>
    <row r="8826" spans="11:12">
      <c r="K8826" s="2"/>
    </row>
    <row r="8827" spans="11:12">
      <c r="K8827" s="2"/>
    </row>
    <row r="8828" spans="11:12">
      <c r="K8828" s="2"/>
      <c r="L8828" s="2"/>
    </row>
    <row r="8829" spans="11:12">
      <c r="K8829" s="2"/>
      <c r="L8829" s="2"/>
    </row>
    <row r="8830" spans="11:12">
      <c r="K8830" s="2"/>
    </row>
    <row r="8831" spans="11:12">
      <c r="K8831" s="2"/>
    </row>
    <row r="8832" spans="11:12">
      <c r="K8832" s="2"/>
    </row>
    <row r="8833" spans="11:12">
      <c r="K8833" s="2"/>
    </row>
    <row r="8834" spans="11:12">
      <c r="K8834" s="2"/>
    </row>
    <row r="8835" spans="11:12">
      <c r="K8835" s="2"/>
    </row>
    <row r="8836" spans="11:12">
      <c r="K8836" s="2"/>
    </row>
    <row r="8837" spans="11:12">
      <c r="K8837" s="2"/>
      <c r="L8837" s="2"/>
    </row>
    <row r="8838" spans="11:12">
      <c r="K8838" s="2"/>
    </row>
    <row r="8839" spans="11:12">
      <c r="K8839" s="2"/>
    </row>
    <row r="8840" spans="11:12">
      <c r="K8840" s="2"/>
    </row>
    <row r="8841" spans="11:12">
      <c r="K8841" s="2"/>
    </row>
    <row r="8842" spans="11:12">
      <c r="K8842" s="2"/>
      <c r="L8842" s="2"/>
    </row>
    <row r="8843" spans="11:12">
      <c r="K8843" s="2"/>
    </row>
    <row r="8844" spans="11:12">
      <c r="K8844" s="2"/>
    </row>
    <row r="8845" spans="11:12">
      <c r="K8845" s="2"/>
      <c r="L8845" s="2"/>
    </row>
    <row r="8846" spans="11:12">
      <c r="K8846" s="2"/>
    </row>
    <row r="8847" spans="11:12">
      <c r="K8847" s="2"/>
    </row>
    <row r="8848" spans="11:12">
      <c r="K8848" s="2"/>
    </row>
    <row r="8849" spans="11:12">
      <c r="K8849" s="2"/>
    </row>
    <row r="8850" spans="11:12">
      <c r="K8850" s="2"/>
    </row>
    <row r="8851" spans="11:12">
      <c r="K8851" s="2"/>
      <c r="L8851" s="2"/>
    </row>
    <row r="8852" spans="11:12">
      <c r="K8852" s="2"/>
    </row>
    <row r="8853" spans="11:12">
      <c r="K8853" s="2"/>
    </row>
    <row r="8854" spans="11:12">
      <c r="K8854" s="2"/>
    </row>
    <row r="8855" spans="11:12">
      <c r="K8855" s="2"/>
    </row>
    <row r="8856" spans="11:12">
      <c r="K8856" s="2"/>
    </row>
    <row r="8857" spans="11:12">
      <c r="K8857" s="2"/>
    </row>
    <row r="8858" spans="11:12">
      <c r="K8858" s="2"/>
    </row>
    <row r="8859" spans="11:12">
      <c r="K8859" s="2"/>
    </row>
    <row r="8860" spans="11:12">
      <c r="K8860" s="2"/>
    </row>
    <row r="8861" spans="11:12">
      <c r="K8861" s="2"/>
    </row>
    <row r="8862" spans="11:12">
      <c r="K8862" s="2"/>
    </row>
    <row r="8863" spans="11:12">
      <c r="K8863" s="2"/>
    </row>
    <row r="8864" spans="11:12">
      <c r="K8864" s="2"/>
    </row>
    <row r="8865" spans="11:12">
      <c r="K8865" s="2"/>
    </row>
    <row r="8866" spans="11:12">
      <c r="K8866" s="2"/>
    </row>
    <row r="8867" spans="11:12">
      <c r="K8867" s="2"/>
      <c r="L8867" s="2"/>
    </row>
    <row r="8868" spans="11:12">
      <c r="K8868" s="2"/>
    </row>
    <row r="8869" spans="11:12">
      <c r="K8869" s="2"/>
    </row>
    <row r="8870" spans="11:12">
      <c r="K8870" s="2"/>
    </row>
    <row r="8871" spans="11:12">
      <c r="K8871" s="2"/>
    </row>
    <row r="8872" spans="11:12">
      <c r="K8872" s="2"/>
    </row>
    <row r="8873" spans="11:12">
      <c r="K8873" s="2"/>
    </row>
    <row r="8874" spans="11:12">
      <c r="K8874" s="2"/>
    </row>
    <row r="8875" spans="11:12">
      <c r="K8875" s="2"/>
    </row>
    <row r="8876" spans="11:12">
      <c r="K8876" s="2"/>
    </row>
    <row r="8877" spans="11:12">
      <c r="K8877" s="2"/>
    </row>
    <row r="8878" spans="11:12">
      <c r="K8878" s="2"/>
    </row>
    <row r="8879" spans="11:12">
      <c r="K8879" s="2"/>
    </row>
    <row r="8880" spans="11:12">
      <c r="K8880" s="2"/>
    </row>
    <row r="8881" spans="11:12">
      <c r="K8881" s="2"/>
    </row>
    <row r="8882" spans="11:12">
      <c r="K8882" s="2"/>
    </row>
    <row r="8883" spans="11:12">
      <c r="K8883" s="2"/>
    </row>
    <row r="8884" spans="11:12">
      <c r="K8884" s="2"/>
    </row>
    <row r="8885" spans="11:12">
      <c r="K8885" s="2"/>
    </row>
    <row r="8886" spans="11:12">
      <c r="K8886" s="2"/>
    </row>
    <row r="8887" spans="11:12">
      <c r="K8887" s="2"/>
    </row>
    <row r="8888" spans="11:12">
      <c r="K8888" s="2"/>
    </row>
    <row r="8889" spans="11:12">
      <c r="K8889" s="2"/>
    </row>
    <row r="8890" spans="11:12">
      <c r="K8890" s="2"/>
    </row>
    <row r="8891" spans="11:12">
      <c r="K8891" s="2"/>
    </row>
    <row r="8892" spans="11:12">
      <c r="K8892" s="2"/>
    </row>
    <row r="8893" spans="11:12">
      <c r="K8893" s="2"/>
    </row>
    <row r="8894" spans="11:12">
      <c r="K8894" s="2"/>
    </row>
    <row r="8895" spans="11:12">
      <c r="K8895" s="2"/>
      <c r="L8895" s="2"/>
    </row>
    <row r="8896" spans="11:12">
      <c r="K8896" s="2"/>
      <c r="L8896" s="2"/>
    </row>
    <row r="8897" spans="11:12">
      <c r="K8897" s="2"/>
      <c r="L8897" s="2"/>
    </row>
    <row r="8898" spans="11:12">
      <c r="K8898" s="2"/>
      <c r="L8898" s="2"/>
    </row>
    <row r="8899" spans="11:12">
      <c r="K8899" s="2"/>
      <c r="L8899" s="2"/>
    </row>
    <row r="8900" spans="11:12">
      <c r="K8900" s="2"/>
      <c r="L8900" s="2"/>
    </row>
    <row r="8901" spans="11:12">
      <c r="K8901" s="2"/>
      <c r="L8901" s="2"/>
    </row>
    <row r="8902" spans="11:12">
      <c r="K8902" s="2"/>
      <c r="L8902" s="2"/>
    </row>
    <row r="8903" spans="11:12">
      <c r="K8903" s="2"/>
    </row>
    <row r="8904" spans="11:12">
      <c r="K8904" s="2"/>
      <c r="L8904" s="2"/>
    </row>
    <row r="8905" spans="11:12">
      <c r="K8905" s="2"/>
      <c r="L8905" s="2"/>
    </row>
    <row r="8906" spans="11:12">
      <c r="K8906" s="2"/>
      <c r="L8906" s="2"/>
    </row>
    <row r="8907" spans="11:12">
      <c r="K8907" s="2"/>
      <c r="L8907" s="2"/>
    </row>
    <row r="8908" spans="11:12">
      <c r="K8908" s="2"/>
      <c r="L8908" s="2"/>
    </row>
    <row r="8909" spans="11:12">
      <c r="K8909" s="2"/>
    </row>
    <row r="8910" spans="11:12">
      <c r="K8910" s="2"/>
      <c r="L8910" s="2"/>
    </row>
    <row r="8911" spans="11:12">
      <c r="K8911" s="2"/>
      <c r="L8911" s="2"/>
    </row>
    <row r="8912" spans="11:12">
      <c r="K8912" s="2"/>
    </row>
    <row r="8913" spans="11:11">
      <c r="K8913" s="2"/>
    </row>
    <row r="8914" spans="11:11">
      <c r="K8914" s="2"/>
    </row>
    <row r="8915" spans="11:11">
      <c r="K8915" s="2"/>
    </row>
    <row r="8916" spans="11:11">
      <c r="K8916" s="2"/>
    </row>
    <row r="8917" spans="11:11">
      <c r="K8917" s="2"/>
    </row>
    <row r="8918" spans="11:11">
      <c r="K8918" s="2"/>
    </row>
    <row r="8919" spans="11:11">
      <c r="K8919" s="2"/>
    </row>
    <row r="8920" spans="11:11">
      <c r="K8920" s="2"/>
    </row>
    <row r="8921" spans="11:11">
      <c r="K8921" s="2"/>
    </row>
    <row r="8922" spans="11:11">
      <c r="K8922" s="2"/>
    </row>
    <row r="8923" spans="11:11">
      <c r="K8923" s="2"/>
    </row>
    <row r="8924" spans="11:11">
      <c r="K8924" s="2"/>
    </row>
    <row r="8925" spans="11:11">
      <c r="K8925" s="2"/>
    </row>
    <row r="8926" spans="11:11">
      <c r="K8926" s="2"/>
    </row>
    <row r="8927" spans="11:11">
      <c r="K8927" s="2"/>
    </row>
    <row r="8928" spans="11:11">
      <c r="K8928" s="2"/>
    </row>
    <row r="8929" spans="11:11">
      <c r="K8929" s="2"/>
    </row>
    <row r="8930" spans="11:11">
      <c r="K8930" s="2"/>
    </row>
    <row r="8931" spans="11:11">
      <c r="K8931" s="2"/>
    </row>
    <row r="8932" spans="11:11">
      <c r="K8932" s="2"/>
    </row>
    <row r="8933" spans="11:11">
      <c r="K8933" s="2"/>
    </row>
    <row r="8934" spans="11:11">
      <c r="K8934" s="2"/>
    </row>
    <row r="8935" spans="11:11">
      <c r="K8935" s="2"/>
    </row>
    <row r="8936" spans="11:11">
      <c r="K8936" s="2"/>
    </row>
    <row r="8937" spans="11:11">
      <c r="K8937" s="2"/>
    </row>
    <row r="8938" spans="11:11">
      <c r="K8938" s="2"/>
    </row>
    <row r="8939" spans="11:11">
      <c r="K8939" s="2"/>
    </row>
    <row r="8940" spans="11:11">
      <c r="K8940" s="2"/>
    </row>
    <row r="8941" spans="11:11">
      <c r="K8941" s="2"/>
    </row>
    <row r="8942" spans="11:11">
      <c r="K8942" s="2"/>
    </row>
    <row r="8943" spans="11:11">
      <c r="K8943" s="2"/>
    </row>
    <row r="8944" spans="11:11">
      <c r="K8944" s="2"/>
    </row>
    <row r="8945" spans="11:12">
      <c r="K8945" s="2"/>
    </row>
    <row r="8946" spans="11:12">
      <c r="K8946" s="2"/>
    </row>
    <row r="8947" spans="11:12">
      <c r="K8947" s="2"/>
    </row>
    <row r="8948" spans="11:12">
      <c r="K8948" s="2"/>
      <c r="L8948" s="2"/>
    </row>
    <row r="8949" spans="11:12">
      <c r="K8949" s="2"/>
    </row>
    <row r="8950" spans="11:12">
      <c r="K8950" s="2"/>
    </row>
    <row r="8951" spans="11:12">
      <c r="K8951" s="2"/>
    </row>
    <row r="8952" spans="11:12">
      <c r="K8952" s="2"/>
    </row>
    <row r="8953" spans="11:12">
      <c r="K8953" s="2"/>
    </row>
    <row r="8954" spans="11:12">
      <c r="K8954" s="2"/>
    </row>
    <row r="8955" spans="11:12">
      <c r="K8955" s="2"/>
    </row>
    <row r="8956" spans="11:12">
      <c r="K8956" s="2"/>
      <c r="L8956" s="2"/>
    </row>
    <row r="8957" spans="11:12">
      <c r="K8957" s="2"/>
    </row>
    <row r="8958" spans="11:12">
      <c r="K8958" s="2"/>
    </row>
    <row r="8959" spans="11:12">
      <c r="K8959" s="2"/>
    </row>
    <row r="8960" spans="11:12">
      <c r="K8960" s="2"/>
    </row>
    <row r="8961" spans="11:12">
      <c r="K8961" s="2"/>
    </row>
    <row r="8962" spans="11:12">
      <c r="K8962" s="2"/>
    </row>
    <row r="8963" spans="11:12">
      <c r="K8963" s="2"/>
    </row>
    <row r="8964" spans="11:12">
      <c r="K8964" s="2"/>
    </row>
    <row r="8965" spans="11:12">
      <c r="K8965" s="2"/>
    </row>
    <row r="8966" spans="11:12">
      <c r="K8966" s="2"/>
      <c r="L8966" s="2"/>
    </row>
    <row r="8967" spans="11:12">
      <c r="K8967" s="2"/>
    </row>
    <row r="8968" spans="11:12">
      <c r="K8968" s="2"/>
    </row>
    <row r="8969" spans="11:12">
      <c r="K8969" s="2"/>
    </row>
    <row r="8970" spans="11:12">
      <c r="K8970" s="2"/>
    </row>
    <row r="8971" spans="11:12">
      <c r="K8971" s="2"/>
    </row>
    <row r="8972" spans="11:12">
      <c r="K8972" s="2"/>
    </row>
    <row r="8973" spans="11:12">
      <c r="K8973" s="2"/>
    </row>
    <row r="8974" spans="11:12">
      <c r="K8974" s="2"/>
    </row>
    <row r="8975" spans="11:12">
      <c r="K8975" s="2"/>
    </row>
    <row r="8976" spans="11:12">
      <c r="K8976" s="2"/>
    </row>
    <row r="8977" spans="11:12">
      <c r="K8977" s="2"/>
    </row>
    <row r="8978" spans="11:12">
      <c r="K8978" s="2"/>
    </row>
    <row r="8979" spans="11:12">
      <c r="K8979" s="2"/>
    </row>
    <row r="8980" spans="11:12">
      <c r="K8980" s="2"/>
    </row>
    <row r="8981" spans="11:12">
      <c r="K8981" s="2"/>
    </row>
    <row r="8982" spans="11:12">
      <c r="K8982" s="2"/>
    </row>
    <row r="8983" spans="11:12">
      <c r="K8983" s="2"/>
    </row>
    <row r="8984" spans="11:12">
      <c r="K8984" s="2"/>
    </row>
    <row r="8985" spans="11:12">
      <c r="K8985" s="2"/>
    </row>
    <row r="8986" spans="11:12">
      <c r="K8986" s="2"/>
    </row>
    <row r="8987" spans="11:12">
      <c r="K8987" s="2"/>
    </row>
    <row r="8988" spans="11:12">
      <c r="K8988" s="2"/>
    </row>
    <row r="8989" spans="11:12">
      <c r="K8989" s="2"/>
    </row>
    <row r="8990" spans="11:12">
      <c r="K8990" s="2"/>
    </row>
    <row r="8991" spans="11:12">
      <c r="K8991" s="2"/>
      <c r="L8991" s="2"/>
    </row>
    <row r="8992" spans="11:12">
      <c r="K8992" s="2"/>
      <c r="L8992" s="2"/>
    </row>
    <row r="8993" spans="11:12">
      <c r="K8993" s="2"/>
    </row>
    <row r="8994" spans="11:12">
      <c r="K8994" s="2"/>
      <c r="L8994" s="2"/>
    </row>
    <row r="8995" spans="11:12">
      <c r="K8995" s="2"/>
    </row>
    <row r="8996" spans="11:12">
      <c r="K8996" s="2"/>
    </row>
    <row r="8997" spans="11:12">
      <c r="K8997" s="2"/>
    </row>
    <row r="8998" spans="11:12">
      <c r="K8998" s="2"/>
    </row>
    <row r="8999" spans="11:12">
      <c r="K8999" s="2"/>
    </row>
    <row r="9000" spans="11:12">
      <c r="K9000" s="2"/>
    </row>
    <row r="9001" spans="11:12">
      <c r="K9001" s="2"/>
    </row>
    <row r="9002" spans="11:12">
      <c r="K9002" s="2"/>
    </row>
    <row r="9003" spans="11:12">
      <c r="K9003" s="2"/>
    </row>
    <row r="9004" spans="11:12">
      <c r="K9004" s="2"/>
    </row>
    <row r="9005" spans="11:12">
      <c r="K9005" s="2"/>
    </row>
    <row r="9006" spans="11:12">
      <c r="K9006" s="2"/>
    </row>
    <row r="9007" spans="11:12">
      <c r="K9007" s="2"/>
    </row>
    <row r="9008" spans="11:12">
      <c r="K9008" s="2"/>
    </row>
    <row r="9009" spans="11:12">
      <c r="K9009" s="2"/>
    </row>
    <row r="9010" spans="11:12">
      <c r="K9010" s="2"/>
      <c r="L9010" s="2"/>
    </row>
    <row r="9011" spans="11:12">
      <c r="K9011" s="2"/>
    </row>
    <row r="9012" spans="11:12">
      <c r="K9012" s="2"/>
      <c r="L9012" s="2"/>
    </row>
    <row r="9013" spans="11:12">
      <c r="K9013" s="2"/>
      <c r="L9013" s="2"/>
    </row>
    <row r="9014" spans="11:12">
      <c r="K9014" s="2"/>
      <c r="L9014" s="2"/>
    </row>
    <row r="9015" spans="11:12">
      <c r="K9015" s="2"/>
    </row>
    <row r="9016" spans="11:12">
      <c r="K9016" s="2"/>
      <c r="L9016" s="2"/>
    </row>
    <row r="9017" spans="11:12">
      <c r="K9017" s="2"/>
    </row>
    <row r="9018" spans="11:12">
      <c r="K9018" s="2"/>
      <c r="L9018" s="2"/>
    </row>
    <row r="9019" spans="11:12">
      <c r="K9019" s="2"/>
    </row>
    <row r="9020" spans="11:12">
      <c r="K9020" s="2"/>
    </row>
    <row r="9021" spans="11:12">
      <c r="K9021" s="2"/>
      <c r="L9021" s="2"/>
    </row>
    <row r="9022" spans="11:12">
      <c r="K9022" s="2"/>
    </row>
    <row r="9023" spans="11:12">
      <c r="K9023" s="2"/>
    </row>
    <row r="9024" spans="11:12">
      <c r="K9024" s="2"/>
    </row>
    <row r="9025" spans="11:12">
      <c r="K9025" s="2"/>
    </row>
    <row r="9026" spans="11:12">
      <c r="K9026" s="2"/>
    </row>
    <row r="9027" spans="11:12">
      <c r="K9027" s="2"/>
      <c r="L9027" s="2"/>
    </row>
    <row r="9028" spans="11:12">
      <c r="K9028" s="2"/>
      <c r="L9028" s="2"/>
    </row>
    <row r="9029" spans="11:12">
      <c r="K9029" s="2"/>
    </row>
    <row r="9030" spans="11:12">
      <c r="K9030" s="2"/>
    </row>
    <row r="9031" spans="11:12">
      <c r="K9031" s="2"/>
    </row>
    <row r="9032" spans="11:12">
      <c r="K9032" s="2"/>
    </row>
    <row r="9033" spans="11:12">
      <c r="K9033" s="2"/>
    </row>
    <row r="9034" spans="11:12">
      <c r="K9034" s="2"/>
    </row>
    <row r="9035" spans="11:12">
      <c r="K9035" s="2"/>
    </row>
    <row r="9036" spans="11:12">
      <c r="K9036" s="2"/>
      <c r="L9036" s="2"/>
    </row>
    <row r="9037" spans="11:12">
      <c r="K9037" s="2"/>
      <c r="L9037" s="2"/>
    </row>
    <row r="9038" spans="11:12">
      <c r="K9038" s="2"/>
    </row>
    <row r="9039" spans="11:12">
      <c r="K9039" s="2"/>
    </row>
    <row r="9040" spans="11:12">
      <c r="K9040" s="2"/>
    </row>
    <row r="9041" spans="11:11">
      <c r="K9041" s="2"/>
    </row>
    <row r="9042" spans="11:11">
      <c r="K9042" s="2"/>
    </row>
    <row r="9043" spans="11:11">
      <c r="K9043" s="2"/>
    </row>
    <row r="9044" spans="11:11">
      <c r="K9044" s="2"/>
    </row>
    <row r="9045" spans="11:11">
      <c r="K9045" s="2"/>
    </row>
    <row r="9046" spans="11:11">
      <c r="K9046" s="2"/>
    </row>
    <row r="9047" spans="11:11">
      <c r="K9047" s="2"/>
    </row>
    <row r="9048" spans="11:11">
      <c r="K9048" s="2"/>
    </row>
    <row r="9049" spans="11:11">
      <c r="K9049" s="2"/>
    </row>
    <row r="9050" spans="11:11">
      <c r="K9050" s="2"/>
    </row>
    <row r="9051" spans="11:11">
      <c r="K9051" s="2"/>
    </row>
    <row r="9052" spans="11:11">
      <c r="K9052" s="2"/>
    </row>
    <row r="9053" spans="11:11">
      <c r="K9053" s="2"/>
    </row>
    <row r="9054" spans="11:11">
      <c r="K9054" s="2"/>
    </row>
    <row r="9055" spans="11:11">
      <c r="K9055" s="2"/>
    </row>
    <row r="9056" spans="11:11">
      <c r="K9056" s="2"/>
    </row>
    <row r="9057" spans="11:12">
      <c r="K9057" s="2"/>
    </row>
    <row r="9058" spans="11:12">
      <c r="K9058" s="2"/>
    </row>
    <row r="9059" spans="11:12">
      <c r="K9059" s="2"/>
    </row>
    <row r="9060" spans="11:12">
      <c r="K9060" s="2"/>
    </row>
    <row r="9061" spans="11:12">
      <c r="K9061" s="2"/>
    </row>
    <row r="9062" spans="11:12">
      <c r="K9062" s="2"/>
    </row>
    <row r="9063" spans="11:12">
      <c r="K9063" s="2"/>
    </row>
    <row r="9064" spans="11:12">
      <c r="K9064" s="2"/>
    </row>
    <row r="9065" spans="11:12">
      <c r="K9065" s="2"/>
    </row>
    <row r="9066" spans="11:12">
      <c r="K9066" s="2"/>
    </row>
    <row r="9067" spans="11:12">
      <c r="K9067" s="2"/>
    </row>
    <row r="9068" spans="11:12">
      <c r="K9068" s="2"/>
    </row>
    <row r="9069" spans="11:12">
      <c r="K9069" s="2"/>
      <c r="L9069" s="2"/>
    </row>
    <row r="9070" spans="11:12">
      <c r="K9070" s="2"/>
    </row>
    <row r="9071" spans="11:12">
      <c r="K9071" s="2"/>
    </row>
    <row r="9072" spans="11:12">
      <c r="K9072" s="2"/>
    </row>
    <row r="9073" spans="11:11">
      <c r="K9073" s="2"/>
    </row>
    <row r="9074" spans="11:11">
      <c r="K9074" s="2"/>
    </row>
    <row r="9075" spans="11:11">
      <c r="K9075" s="2"/>
    </row>
    <row r="9076" spans="11:11">
      <c r="K9076" s="2"/>
    </row>
    <row r="9077" spans="11:11">
      <c r="K9077" s="2"/>
    </row>
    <row r="9078" spans="11:11">
      <c r="K9078" s="2"/>
    </row>
    <row r="9079" spans="11:11">
      <c r="K9079" s="2"/>
    </row>
    <row r="9080" spans="11:11">
      <c r="K9080" s="2"/>
    </row>
    <row r="9081" spans="11:11">
      <c r="K9081" s="2"/>
    </row>
    <row r="9082" spans="11:11">
      <c r="K9082" s="2"/>
    </row>
    <row r="9083" spans="11:11">
      <c r="K9083" s="2"/>
    </row>
    <row r="9084" spans="11:11">
      <c r="K9084" s="2"/>
    </row>
    <row r="9085" spans="11:11">
      <c r="K9085" s="2"/>
    </row>
    <row r="9086" spans="11:11">
      <c r="K9086" s="2"/>
    </row>
    <row r="9087" spans="11:11">
      <c r="K9087" s="2"/>
    </row>
    <row r="9088" spans="11:11">
      <c r="K9088" s="2"/>
    </row>
    <row r="9089" spans="11:12">
      <c r="K9089" s="2"/>
      <c r="L9089" s="2"/>
    </row>
    <row r="9090" spans="11:12">
      <c r="K9090" s="2"/>
    </row>
    <row r="9091" spans="11:12">
      <c r="K9091" s="2"/>
    </row>
    <row r="9092" spans="11:12">
      <c r="K9092" s="2"/>
    </row>
    <row r="9093" spans="11:12">
      <c r="K9093" s="2"/>
    </row>
    <row r="9094" spans="11:12">
      <c r="K9094" s="2"/>
    </row>
    <row r="9095" spans="11:12">
      <c r="K9095" s="2"/>
    </row>
    <row r="9096" spans="11:12">
      <c r="K9096" s="2"/>
      <c r="L9096" s="2"/>
    </row>
    <row r="9097" spans="11:12">
      <c r="K9097" s="2"/>
    </row>
    <row r="9098" spans="11:12">
      <c r="K9098" s="2"/>
    </row>
    <row r="9099" spans="11:12">
      <c r="K9099" s="2"/>
    </row>
    <row r="9100" spans="11:12">
      <c r="K9100" s="2"/>
    </row>
    <row r="9101" spans="11:12">
      <c r="K9101" s="2"/>
    </row>
    <row r="9102" spans="11:12">
      <c r="K9102" s="2"/>
    </row>
    <row r="9103" spans="11:12">
      <c r="K9103" s="2"/>
    </row>
    <row r="9104" spans="11:12">
      <c r="K9104" s="2"/>
      <c r="L9104" s="2"/>
    </row>
    <row r="9105" spans="11:11">
      <c r="K9105" s="2"/>
    </row>
    <row r="9106" spans="11:11">
      <c r="K9106" s="2"/>
    </row>
    <row r="9107" spans="11:11">
      <c r="K9107" s="2"/>
    </row>
    <row r="9108" spans="11:11">
      <c r="K9108" s="2"/>
    </row>
    <row r="9109" spans="11:11">
      <c r="K9109" s="2"/>
    </row>
    <row r="9110" spans="11:11">
      <c r="K9110" s="2"/>
    </row>
    <row r="9111" spans="11:11">
      <c r="K9111" s="2"/>
    </row>
    <row r="9112" spans="11:11">
      <c r="K9112" s="2"/>
    </row>
    <row r="9113" spans="11:11">
      <c r="K9113" s="2"/>
    </row>
    <row r="9114" spans="11:11">
      <c r="K9114" s="2"/>
    </row>
    <row r="9115" spans="11:11">
      <c r="K9115" s="2"/>
    </row>
    <row r="9116" spans="11:11">
      <c r="K9116" s="2"/>
    </row>
    <row r="9117" spans="11:11">
      <c r="K9117" s="2"/>
    </row>
    <row r="9118" spans="11:11">
      <c r="K9118" s="2"/>
    </row>
    <row r="9119" spans="11:11">
      <c r="K9119" s="2"/>
    </row>
    <row r="9120" spans="11:11">
      <c r="K9120" s="2"/>
    </row>
    <row r="9121" spans="11:11">
      <c r="K9121" s="2"/>
    </row>
    <row r="9122" spans="11:11">
      <c r="K9122" s="2"/>
    </row>
    <row r="9123" spans="11:11">
      <c r="K9123" s="2"/>
    </row>
    <row r="9124" spans="11:11">
      <c r="K9124" s="2"/>
    </row>
    <row r="9125" spans="11:11">
      <c r="K9125" s="2"/>
    </row>
    <row r="9126" spans="11:11">
      <c r="K9126" s="2"/>
    </row>
    <row r="9127" spans="11:11">
      <c r="K9127" s="2"/>
    </row>
    <row r="9128" spans="11:11">
      <c r="K9128" s="2"/>
    </row>
    <row r="9129" spans="11:11">
      <c r="K9129" s="2"/>
    </row>
    <row r="9130" spans="11:11">
      <c r="K9130" s="2"/>
    </row>
    <row r="9131" spans="11:11">
      <c r="K9131" s="2"/>
    </row>
    <row r="9132" spans="11:11">
      <c r="K9132" s="2"/>
    </row>
    <row r="9133" spans="11:11">
      <c r="K9133" s="2"/>
    </row>
    <row r="9134" spans="11:11">
      <c r="K9134" s="2"/>
    </row>
    <row r="9135" spans="11:11">
      <c r="K9135" s="2"/>
    </row>
    <row r="9136" spans="11:11">
      <c r="K9136" s="2"/>
    </row>
    <row r="9137" spans="11:12">
      <c r="K9137" s="2"/>
    </row>
    <row r="9138" spans="11:12">
      <c r="K9138" s="2"/>
      <c r="L9138" s="2"/>
    </row>
    <row r="9139" spans="11:12">
      <c r="K9139" s="2"/>
    </row>
    <row r="9140" spans="11:12">
      <c r="K9140" s="2"/>
    </row>
    <row r="9141" spans="11:12">
      <c r="K9141" s="2"/>
    </row>
    <row r="9142" spans="11:12">
      <c r="K9142" s="2"/>
      <c r="L9142" s="2"/>
    </row>
    <row r="9143" spans="11:12">
      <c r="K9143" s="2"/>
    </row>
    <row r="9144" spans="11:12">
      <c r="K9144" s="2"/>
    </row>
    <row r="9145" spans="11:12">
      <c r="K9145" s="2"/>
    </row>
    <row r="9146" spans="11:12">
      <c r="K9146" s="2"/>
    </row>
    <row r="9147" spans="11:12">
      <c r="K9147" s="2"/>
    </row>
    <row r="9148" spans="11:12">
      <c r="K9148" s="2"/>
    </row>
    <row r="9149" spans="11:12">
      <c r="K9149" s="2"/>
    </row>
    <row r="9150" spans="11:12">
      <c r="K9150" s="2"/>
    </row>
    <row r="9151" spans="11:12">
      <c r="K9151" s="2"/>
    </row>
    <row r="9152" spans="11:12">
      <c r="K9152" s="2"/>
    </row>
    <row r="9153" spans="11:12">
      <c r="K9153" s="2"/>
      <c r="L9153" s="2"/>
    </row>
    <row r="9154" spans="11:12">
      <c r="K9154" s="2"/>
      <c r="L9154" s="2"/>
    </row>
    <row r="9155" spans="11:12">
      <c r="K9155" s="2"/>
      <c r="L9155" s="2"/>
    </row>
    <row r="9156" spans="11:12">
      <c r="K9156" s="2"/>
      <c r="L9156" s="2"/>
    </row>
    <row r="9157" spans="11:12">
      <c r="K9157" s="2"/>
      <c r="L9157" s="2"/>
    </row>
    <row r="9158" spans="11:12">
      <c r="K9158" s="2"/>
    </row>
    <row r="9159" spans="11:12">
      <c r="K9159" s="2"/>
    </row>
    <row r="9160" spans="11:12">
      <c r="K9160" s="2"/>
    </row>
    <row r="9161" spans="11:12">
      <c r="K9161" s="2"/>
    </row>
    <row r="9162" spans="11:12">
      <c r="K9162" s="2"/>
      <c r="L9162" s="2"/>
    </row>
    <row r="9163" spans="11:12">
      <c r="K9163" s="2"/>
      <c r="L9163" s="2"/>
    </row>
    <row r="9164" spans="11:12">
      <c r="K9164" s="2"/>
    </row>
    <row r="9165" spans="11:12">
      <c r="K9165" s="2"/>
    </row>
    <row r="9166" spans="11:12">
      <c r="K9166" s="2"/>
    </row>
    <row r="9167" spans="11:12">
      <c r="K9167" s="2"/>
    </row>
    <row r="9168" spans="11:12">
      <c r="K9168" s="2"/>
    </row>
    <row r="9169" spans="11:12">
      <c r="K9169" s="2"/>
    </row>
    <row r="9170" spans="11:12">
      <c r="K9170" s="2"/>
    </row>
    <row r="9171" spans="11:12">
      <c r="K9171" s="2"/>
    </row>
    <row r="9172" spans="11:12">
      <c r="K9172" s="2"/>
    </row>
    <row r="9173" spans="11:12">
      <c r="K9173" s="2"/>
    </row>
    <row r="9174" spans="11:12">
      <c r="K9174" s="2"/>
    </row>
    <row r="9175" spans="11:12">
      <c r="K9175" s="2"/>
    </row>
    <row r="9176" spans="11:12">
      <c r="K9176" s="2"/>
    </row>
    <row r="9177" spans="11:12">
      <c r="K9177" s="2"/>
    </row>
    <row r="9178" spans="11:12">
      <c r="K9178" s="2"/>
    </row>
    <row r="9179" spans="11:12">
      <c r="K9179" s="2"/>
    </row>
    <row r="9180" spans="11:12">
      <c r="K9180" s="2"/>
    </row>
    <row r="9181" spans="11:12">
      <c r="K9181" s="2"/>
      <c r="L9181" s="2"/>
    </row>
    <row r="9182" spans="11:12">
      <c r="K9182" s="2"/>
    </row>
    <row r="9183" spans="11:12">
      <c r="K9183" s="2"/>
      <c r="L9183" s="2"/>
    </row>
    <row r="9184" spans="11:12">
      <c r="K9184" s="2"/>
    </row>
    <row r="9185" spans="11:12">
      <c r="K9185" s="2"/>
    </row>
    <row r="9186" spans="11:12">
      <c r="K9186" s="2"/>
    </row>
    <row r="9187" spans="11:12">
      <c r="K9187" s="2"/>
    </row>
    <row r="9188" spans="11:12">
      <c r="K9188" s="2"/>
    </row>
    <row r="9189" spans="11:12">
      <c r="K9189" s="2"/>
    </row>
    <row r="9190" spans="11:12">
      <c r="K9190" s="2"/>
    </row>
    <row r="9191" spans="11:12">
      <c r="K9191" s="2"/>
      <c r="L9191" s="2"/>
    </row>
    <row r="9192" spans="11:12">
      <c r="K9192" s="2"/>
    </row>
    <row r="9193" spans="11:12">
      <c r="K9193" s="2"/>
    </row>
    <row r="9194" spans="11:12">
      <c r="K9194" s="2"/>
    </row>
    <row r="9195" spans="11:12">
      <c r="K9195" s="2"/>
    </row>
    <row r="9196" spans="11:12">
      <c r="K9196" s="2"/>
    </row>
    <row r="9197" spans="11:12">
      <c r="K9197" s="2"/>
    </row>
    <row r="9198" spans="11:12">
      <c r="K9198" s="2"/>
    </row>
    <row r="9199" spans="11:12">
      <c r="K9199" s="2"/>
    </row>
    <row r="9200" spans="11:12">
      <c r="K9200" s="2"/>
    </row>
    <row r="9201" spans="11:12">
      <c r="K9201" s="2"/>
      <c r="L9201" s="2"/>
    </row>
    <row r="9202" spans="11:12">
      <c r="K9202" s="2"/>
      <c r="L9202" s="2"/>
    </row>
    <row r="9203" spans="11:12">
      <c r="K9203" s="2"/>
    </row>
    <row r="9204" spans="11:12">
      <c r="K9204" s="2"/>
    </row>
    <row r="9205" spans="11:12">
      <c r="K9205" s="2"/>
    </row>
    <row r="9206" spans="11:12">
      <c r="K9206" s="2"/>
    </row>
    <row r="9207" spans="11:12">
      <c r="K9207" s="2"/>
    </row>
    <row r="9208" spans="11:12">
      <c r="K9208" s="2"/>
    </row>
    <row r="9209" spans="11:12">
      <c r="K9209" s="2"/>
    </row>
    <row r="9210" spans="11:12">
      <c r="K9210" s="2"/>
      <c r="L9210" s="2"/>
    </row>
    <row r="9211" spans="11:12">
      <c r="K9211" s="2"/>
      <c r="L9211" s="2"/>
    </row>
    <row r="9212" spans="11:12">
      <c r="K9212" s="2"/>
      <c r="L9212" s="2"/>
    </row>
    <row r="9213" spans="11:12">
      <c r="K9213" s="2"/>
      <c r="L9213" s="2"/>
    </row>
    <row r="9214" spans="11:12">
      <c r="K9214" s="2"/>
    </row>
    <row r="9215" spans="11:12">
      <c r="K9215" s="2"/>
    </row>
    <row r="9216" spans="11:12">
      <c r="K9216" s="2"/>
    </row>
    <row r="9217" spans="11:12">
      <c r="K9217" s="2"/>
    </row>
    <row r="9218" spans="11:12">
      <c r="K9218" s="2"/>
    </row>
    <row r="9219" spans="11:12">
      <c r="K9219" s="2"/>
    </row>
    <row r="9220" spans="11:12">
      <c r="K9220" s="2"/>
    </row>
    <row r="9221" spans="11:12">
      <c r="K9221" s="2"/>
    </row>
    <row r="9222" spans="11:12">
      <c r="K9222" s="2"/>
    </row>
    <row r="9223" spans="11:12">
      <c r="K9223" s="2"/>
    </row>
    <row r="9224" spans="11:12">
      <c r="K9224" s="2"/>
    </row>
    <row r="9225" spans="11:12">
      <c r="K9225" s="2"/>
    </row>
    <row r="9226" spans="11:12">
      <c r="K9226" s="2"/>
      <c r="L9226" s="2"/>
    </row>
    <row r="9227" spans="11:12">
      <c r="K9227" s="2"/>
    </row>
    <row r="9228" spans="11:12">
      <c r="K9228" s="2"/>
    </row>
    <row r="9229" spans="11:12">
      <c r="K9229" s="2"/>
    </row>
    <row r="9230" spans="11:12">
      <c r="K9230" s="2"/>
    </row>
    <row r="9231" spans="11:12">
      <c r="K9231" s="2"/>
    </row>
    <row r="9232" spans="11:12">
      <c r="K9232" s="2"/>
    </row>
    <row r="9233" spans="11:12">
      <c r="K9233" s="2"/>
    </row>
    <row r="9234" spans="11:12">
      <c r="K9234" s="2"/>
    </row>
    <row r="9235" spans="11:12">
      <c r="K9235" s="2"/>
    </row>
    <row r="9236" spans="11:12">
      <c r="K9236" s="2"/>
    </row>
    <row r="9237" spans="11:12">
      <c r="K9237" s="2"/>
    </row>
    <row r="9238" spans="11:12">
      <c r="K9238" s="2"/>
    </row>
    <row r="9239" spans="11:12">
      <c r="K9239" s="2"/>
    </row>
    <row r="9240" spans="11:12">
      <c r="K9240" s="2"/>
      <c r="L9240" s="2"/>
    </row>
    <row r="9241" spans="11:12">
      <c r="K9241" s="2"/>
    </row>
    <row r="9242" spans="11:12">
      <c r="K9242" s="2"/>
    </row>
    <row r="9243" spans="11:12">
      <c r="K9243" s="2"/>
    </row>
    <row r="9244" spans="11:12">
      <c r="K9244" s="2"/>
    </row>
    <row r="9245" spans="11:12">
      <c r="K9245" s="2"/>
    </row>
    <row r="9246" spans="11:12">
      <c r="K9246" s="2"/>
    </row>
    <row r="9247" spans="11:12">
      <c r="K9247" s="2"/>
    </row>
    <row r="9248" spans="11:12">
      <c r="K9248" s="2"/>
    </row>
    <row r="9249" spans="11:12">
      <c r="K9249" s="2"/>
    </row>
    <row r="9250" spans="11:12">
      <c r="K9250" s="2"/>
      <c r="L9250" s="2"/>
    </row>
    <row r="9251" spans="11:12">
      <c r="K9251" s="2"/>
      <c r="L9251" s="2"/>
    </row>
    <row r="9252" spans="11:12">
      <c r="K9252" s="2"/>
      <c r="L9252" s="2"/>
    </row>
    <row r="9253" spans="11:12">
      <c r="K9253" s="2"/>
      <c r="L9253" s="2"/>
    </row>
    <row r="9254" spans="11:12">
      <c r="K9254" s="2"/>
      <c r="L9254" s="2"/>
    </row>
    <row r="9255" spans="11:12">
      <c r="K9255" s="2"/>
    </row>
    <row r="9256" spans="11:12">
      <c r="K9256" s="2"/>
    </row>
    <row r="9257" spans="11:12">
      <c r="K9257" s="2"/>
    </row>
    <row r="9258" spans="11:12">
      <c r="K9258" s="2"/>
    </row>
    <row r="9259" spans="11:12">
      <c r="K9259" s="2"/>
    </row>
    <row r="9260" spans="11:12">
      <c r="K9260" s="2"/>
    </row>
    <row r="9261" spans="11:12">
      <c r="K9261" s="2"/>
    </row>
    <row r="9262" spans="11:12">
      <c r="K9262" s="2"/>
    </row>
    <row r="9263" spans="11:12">
      <c r="K9263" s="2"/>
    </row>
    <row r="9264" spans="11:12">
      <c r="K9264" s="2"/>
    </row>
    <row r="9265" spans="11:11">
      <c r="K9265" s="2"/>
    </row>
    <row r="9266" spans="11:11">
      <c r="K9266" s="2"/>
    </row>
    <row r="9267" spans="11:11">
      <c r="K9267" s="2"/>
    </row>
    <row r="9268" spans="11:11">
      <c r="K9268" s="2"/>
    </row>
    <row r="9269" spans="11:11">
      <c r="K9269" s="2"/>
    </row>
    <row r="9270" spans="11:11">
      <c r="K9270" s="2"/>
    </row>
    <row r="9271" spans="11:11">
      <c r="K9271" s="2"/>
    </row>
    <row r="9272" spans="11:11">
      <c r="K9272" s="2"/>
    </row>
    <row r="9273" spans="11:11">
      <c r="K9273" s="2"/>
    </row>
    <row r="9274" spans="11:11">
      <c r="K9274" s="2"/>
    </row>
    <row r="9275" spans="11:11">
      <c r="K9275" s="2"/>
    </row>
    <row r="9276" spans="11:11">
      <c r="K9276" s="2"/>
    </row>
    <row r="9277" spans="11:11">
      <c r="K9277" s="2"/>
    </row>
    <row r="9278" spans="11:11">
      <c r="K9278" s="2"/>
    </row>
    <row r="9279" spans="11:11">
      <c r="K9279" s="2"/>
    </row>
    <row r="9280" spans="11:11">
      <c r="K9280" s="2"/>
    </row>
    <row r="9281" spans="11:11">
      <c r="K9281" s="2"/>
    </row>
    <row r="9282" spans="11:11">
      <c r="K9282" s="2"/>
    </row>
    <row r="9283" spans="11:11">
      <c r="K9283" s="2"/>
    </row>
    <row r="9284" spans="11:11">
      <c r="K9284" s="2"/>
    </row>
    <row r="9285" spans="11:11">
      <c r="K9285" s="2"/>
    </row>
    <row r="9286" spans="11:11">
      <c r="K9286" s="2"/>
    </row>
    <row r="9287" spans="11:11">
      <c r="K9287" s="2"/>
    </row>
    <row r="9288" spans="11:11">
      <c r="K9288" s="2"/>
    </row>
    <row r="9289" spans="11:11">
      <c r="K9289" s="2"/>
    </row>
    <row r="9290" spans="11:11">
      <c r="K9290" s="2"/>
    </row>
    <row r="9291" spans="11:11">
      <c r="K9291" s="2"/>
    </row>
    <row r="9292" spans="11:11">
      <c r="K9292" s="2"/>
    </row>
    <row r="9293" spans="11:11">
      <c r="K9293" s="2"/>
    </row>
    <row r="9294" spans="11:11">
      <c r="K9294" s="2"/>
    </row>
    <row r="9295" spans="11:11">
      <c r="K9295" s="2"/>
    </row>
    <row r="9296" spans="11:11">
      <c r="K9296" s="2"/>
    </row>
    <row r="9297" spans="11:11">
      <c r="K9297" s="2"/>
    </row>
    <row r="9298" spans="11:11">
      <c r="K9298" s="2"/>
    </row>
    <row r="9299" spans="11:11">
      <c r="K9299" s="2"/>
    </row>
    <row r="9300" spans="11:11">
      <c r="K9300" s="2"/>
    </row>
    <row r="9301" spans="11:11">
      <c r="K9301" s="2"/>
    </row>
    <row r="9302" spans="11:11">
      <c r="K9302" s="2"/>
    </row>
    <row r="9303" spans="11:11">
      <c r="K9303" s="2"/>
    </row>
    <row r="9304" spans="11:11">
      <c r="K9304" s="2"/>
    </row>
    <row r="9305" spans="11:11">
      <c r="K9305" s="2"/>
    </row>
    <row r="9306" spans="11:11">
      <c r="K9306" s="2"/>
    </row>
    <row r="9307" spans="11:11">
      <c r="K9307" s="2"/>
    </row>
    <row r="9308" spans="11:11">
      <c r="K9308" s="2"/>
    </row>
    <row r="9309" spans="11:11">
      <c r="K9309" s="2"/>
    </row>
    <row r="9310" spans="11:11">
      <c r="K9310" s="2"/>
    </row>
    <row r="9311" spans="11:11">
      <c r="K9311" s="2"/>
    </row>
    <row r="9312" spans="11:11">
      <c r="K9312" s="2"/>
    </row>
    <row r="9313" spans="11:12">
      <c r="K9313" s="2"/>
      <c r="L9313" s="2"/>
    </row>
    <row r="9314" spans="11:12">
      <c r="K9314" s="2"/>
      <c r="L9314" s="2"/>
    </row>
    <row r="9315" spans="11:12">
      <c r="K9315" s="2"/>
    </row>
    <row r="9316" spans="11:12">
      <c r="K9316" s="2"/>
    </row>
    <row r="9317" spans="11:12">
      <c r="K9317" s="2"/>
    </row>
    <row r="9318" spans="11:12">
      <c r="K9318" s="2"/>
    </row>
    <row r="9319" spans="11:12">
      <c r="K9319" s="2"/>
    </row>
    <row r="9320" spans="11:12">
      <c r="K9320" s="2"/>
    </row>
    <row r="9321" spans="11:12">
      <c r="K9321" s="2"/>
    </row>
    <row r="9322" spans="11:12">
      <c r="K9322" s="2"/>
    </row>
    <row r="9323" spans="11:12">
      <c r="K9323" s="2"/>
    </row>
    <row r="9324" spans="11:12">
      <c r="K9324" s="2"/>
    </row>
    <row r="9325" spans="11:12">
      <c r="K9325" s="2"/>
    </row>
    <row r="9326" spans="11:12">
      <c r="K9326" s="2"/>
    </row>
    <row r="9327" spans="11:12">
      <c r="K9327" s="2"/>
    </row>
    <row r="9328" spans="11:12">
      <c r="K9328" s="2"/>
    </row>
    <row r="9329" spans="11:12">
      <c r="K9329" s="2"/>
      <c r="L9329" s="2"/>
    </row>
    <row r="9330" spans="11:12">
      <c r="K9330" s="2"/>
    </row>
    <row r="9331" spans="11:12">
      <c r="K9331" s="2"/>
    </row>
    <row r="9332" spans="11:12">
      <c r="K9332" s="2"/>
    </row>
    <row r="9333" spans="11:12">
      <c r="K9333" s="2"/>
    </row>
    <row r="9334" spans="11:12">
      <c r="K9334" s="2"/>
    </row>
    <row r="9335" spans="11:12">
      <c r="K9335" s="2"/>
    </row>
    <row r="9336" spans="11:12">
      <c r="K9336" s="2"/>
    </row>
    <row r="9337" spans="11:12">
      <c r="K9337" s="2"/>
    </row>
    <row r="9338" spans="11:12">
      <c r="K9338" s="2"/>
    </row>
    <row r="9339" spans="11:12">
      <c r="K9339" s="2"/>
    </row>
    <row r="9340" spans="11:12">
      <c r="K9340" s="2"/>
    </row>
    <row r="9341" spans="11:12">
      <c r="K9341" s="2"/>
    </row>
    <row r="9342" spans="11:12">
      <c r="K9342" s="2"/>
    </row>
    <row r="9343" spans="11:12">
      <c r="K9343" s="2"/>
    </row>
    <row r="9344" spans="11:12">
      <c r="K9344" s="2"/>
    </row>
    <row r="9345" spans="11:12">
      <c r="K9345" s="2"/>
    </row>
    <row r="9346" spans="11:12">
      <c r="K9346" s="2"/>
      <c r="L9346" s="2"/>
    </row>
    <row r="9347" spans="11:12">
      <c r="K9347" s="2"/>
      <c r="L9347" s="2"/>
    </row>
    <row r="9348" spans="11:12">
      <c r="K9348" s="2"/>
    </row>
    <row r="9349" spans="11:12">
      <c r="K9349" s="2"/>
    </row>
    <row r="9350" spans="11:12">
      <c r="K9350" s="2"/>
    </row>
    <row r="9351" spans="11:12">
      <c r="K9351" s="2"/>
    </row>
    <row r="9352" spans="11:12">
      <c r="K9352" s="2"/>
    </row>
    <row r="9353" spans="11:12">
      <c r="K9353" s="2"/>
    </row>
    <row r="9354" spans="11:12">
      <c r="K9354" s="2"/>
    </row>
    <row r="9355" spans="11:12">
      <c r="K9355" s="2"/>
    </row>
    <row r="9356" spans="11:12">
      <c r="K9356" s="2"/>
    </row>
    <row r="9357" spans="11:12">
      <c r="K9357" s="2"/>
    </row>
    <row r="9358" spans="11:12">
      <c r="K9358" s="2"/>
    </row>
    <row r="9359" spans="11:12">
      <c r="K9359" s="2"/>
    </row>
    <row r="9360" spans="11:12">
      <c r="K9360" s="2"/>
    </row>
    <row r="9361" spans="11:11">
      <c r="K9361" s="2"/>
    </row>
    <row r="9362" spans="11:11">
      <c r="K9362" s="2"/>
    </row>
    <row r="9363" spans="11:11">
      <c r="K9363" s="2"/>
    </row>
    <row r="9364" spans="11:11">
      <c r="K9364" s="2"/>
    </row>
    <row r="9365" spans="11:11">
      <c r="K9365" s="2"/>
    </row>
    <row r="9366" spans="11:11">
      <c r="K9366" s="2"/>
    </row>
    <row r="9367" spans="11:11">
      <c r="K9367" s="2"/>
    </row>
    <row r="9368" spans="11:11">
      <c r="K9368" s="2"/>
    </row>
    <row r="9369" spans="11:11">
      <c r="K9369" s="2"/>
    </row>
    <row r="9370" spans="11:11">
      <c r="K9370" s="2"/>
    </row>
    <row r="9371" spans="11:11">
      <c r="K9371" s="2"/>
    </row>
    <row r="9372" spans="11:11">
      <c r="K9372" s="2"/>
    </row>
    <row r="9373" spans="11:11">
      <c r="K9373" s="2"/>
    </row>
    <row r="9374" spans="11:11">
      <c r="K9374" s="2"/>
    </row>
    <row r="9375" spans="11:11">
      <c r="K9375" s="2"/>
    </row>
    <row r="9376" spans="11:11">
      <c r="K9376" s="2"/>
    </row>
    <row r="9377" spans="11:12">
      <c r="K9377" s="2"/>
      <c r="L9377" s="2"/>
    </row>
    <row r="9378" spans="11:12">
      <c r="K9378" s="2"/>
    </row>
    <row r="9379" spans="11:12">
      <c r="K9379" s="2"/>
    </row>
    <row r="9380" spans="11:12">
      <c r="K9380" s="2"/>
    </row>
    <row r="9381" spans="11:12">
      <c r="K9381" s="2"/>
      <c r="L9381" s="2"/>
    </row>
    <row r="9382" spans="11:12">
      <c r="K9382" s="2"/>
      <c r="L9382" s="2"/>
    </row>
    <row r="9383" spans="11:12">
      <c r="K9383" s="2"/>
    </row>
    <row r="9384" spans="11:12">
      <c r="K9384" s="2"/>
      <c r="L9384" s="2"/>
    </row>
    <row r="9385" spans="11:12">
      <c r="K9385" s="2"/>
    </row>
    <row r="9386" spans="11:12">
      <c r="K9386" s="2"/>
    </row>
    <row r="9387" spans="11:12">
      <c r="K9387" s="2"/>
      <c r="L9387" s="2"/>
    </row>
    <row r="9388" spans="11:12">
      <c r="K9388" s="2"/>
    </row>
    <row r="9389" spans="11:12">
      <c r="K9389" s="2"/>
    </row>
    <row r="9390" spans="11:12">
      <c r="K9390" s="2"/>
    </row>
    <row r="9391" spans="11:12">
      <c r="K9391" s="2"/>
      <c r="L9391" s="2"/>
    </row>
    <row r="9392" spans="11:12">
      <c r="K9392" s="2"/>
    </row>
    <row r="9393" spans="11:12">
      <c r="K9393" s="2"/>
      <c r="L9393" s="2"/>
    </row>
    <row r="9394" spans="11:12">
      <c r="K9394" s="2"/>
      <c r="L9394" s="2"/>
    </row>
    <row r="9395" spans="11:12">
      <c r="K9395" s="2"/>
      <c r="L9395" s="2"/>
    </row>
    <row r="9396" spans="11:12">
      <c r="K9396" s="2"/>
    </row>
    <row r="9397" spans="11:12">
      <c r="K9397" s="2"/>
    </row>
    <row r="9398" spans="11:12">
      <c r="K9398" s="2"/>
    </row>
    <row r="9399" spans="11:12">
      <c r="K9399" s="2"/>
    </row>
    <row r="9400" spans="11:12">
      <c r="K9400" s="2"/>
    </row>
    <row r="9401" spans="11:12">
      <c r="K9401" s="2"/>
    </row>
    <row r="9402" spans="11:12">
      <c r="K9402" s="2"/>
    </row>
    <row r="9403" spans="11:12">
      <c r="K9403" s="2"/>
      <c r="L9403" s="2"/>
    </row>
    <row r="9404" spans="11:12">
      <c r="K9404" s="2"/>
      <c r="L9404" s="2"/>
    </row>
    <row r="9405" spans="11:12">
      <c r="K9405" s="2"/>
      <c r="L9405" s="2"/>
    </row>
    <row r="9406" spans="11:12">
      <c r="K9406" s="2"/>
    </row>
    <row r="9407" spans="11:12">
      <c r="K9407" s="2"/>
    </row>
    <row r="9408" spans="11:12">
      <c r="K9408" s="2"/>
    </row>
    <row r="9409" spans="11:11">
      <c r="K9409" s="2"/>
    </row>
    <row r="9410" spans="11:11">
      <c r="K9410" s="2"/>
    </row>
    <row r="9411" spans="11:11">
      <c r="K9411" s="2"/>
    </row>
    <row r="9412" spans="11:11">
      <c r="K9412" s="2"/>
    </row>
    <row r="9413" spans="11:11">
      <c r="K9413" s="2"/>
    </row>
    <row r="9414" spans="11:11">
      <c r="K9414" s="2"/>
    </row>
    <row r="9415" spans="11:11">
      <c r="K9415" s="2"/>
    </row>
    <row r="9416" spans="11:11">
      <c r="K9416" s="2"/>
    </row>
    <row r="9417" spans="11:11">
      <c r="K9417" s="2"/>
    </row>
    <row r="9418" spans="11:11">
      <c r="K9418" s="2"/>
    </row>
    <row r="9419" spans="11:11">
      <c r="K9419" s="2"/>
    </row>
    <row r="9420" spans="11:11">
      <c r="K9420" s="2"/>
    </row>
    <row r="9421" spans="11:11">
      <c r="K9421" s="2"/>
    </row>
    <row r="9422" spans="11:11">
      <c r="K9422" s="2"/>
    </row>
    <row r="9423" spans="11:11">
      <c r="K9423" s="2"/>
    </row>
    <row r="9424" spans="11:11">
      <c r="K9424" s="2"/>
    </row>
    <row r="9425" spans="11:11">
      <c r="K9425" s="2"/>
    </row>
    <row r="9426" spans="11:11">
      <c r="K9426" s="2"/>
    </row>
    <row r="9427" spans="11:11">
      <c r="K9427" s="2"/>
    </row>
    <row r="9428" spans="11:11">
      <c r="K9428" s="2"/>
    </row>
    <row r="9429" spans="11:11">
      <c r="K9429" s="2"/>
    </row>
    <row r="9430" spans="11:11">
      <c r="K9430" s="2"/>
    </row>
    <row r="9431" spans="11:11">
      <c r="K9431" s="2"/>
    </row>
    <row r="9432" spans="11:11">
      <c r="K9432" s="2"/>
    </row>
    <row r="9433" spans="11:11">
      <c r="K9433" s="2"/>
    </row>
    <row r="9434" spans="11:11">
      <c r="K9434" s="2"/>
    </row>
    <row r="9435" spans="11:11">
      <c r="K9435" s="2"/>
    </row>
    <row r="9436" spans="11:11">
      <c r="K9436" s="2"/>
    </row>
    <row r="9437" spans="11:11">
      <c r="K9437" s="2"/>
    </row>
    <row r="9438" spans="11:11">
      <c r="K9438" s="2"/>
    </row>
    <row r="9439" spans="11:11">
      <c r="K9439" s="2"/>
    </row>
    <row r="9440" spans="11:11">
      <c r="K9440" s="2"/>
    </row>
    <row r="9441" spans="11:12">
      <c r="K9441" s="2"/>
    </row>
    <row r="9442" spans="11:12">
      <c r="K9442" s="2"/>
    </row>
    <row r="9443" spans="11:12">
      <c r="K9443" s="2"/>
    </row>
    <row r="9444" spans="11:12">
      <c r="K9444" s="2"/>
    </row>
    <row r="9445" spans="11:12">
      <c r="K9445" s="2"/>
    </row>
    <row r="9446" spans="11:12">
      <c r="K9446" s="2"/>
    </row>
    <row r="9447" spans="11:12">
      <c r="K9447" s="2"/>
    </row>
    <row r="9448" spans="11:12">
      <c r="K9448" s="2"/>
    </row>
    <row r="9449" spans="11:12">
      <c r="K9449" s="2"/>
      <c r="L9449" s="2"/>
    </row>
    <row r="9450" spans="11:12">
      <c r="K9450" s="2"/>
    </row>
    <row r="9451" spans="11:12">
      <c r="K9451" s="2"/>
    </row>
    <row r="9452" spans="11:12">
      <c r="K9452" s="2"/>
    </row>
    <row r="9453" spans="11:12">
      <c r="K9453" s="2"/>
    </row>
    <row r="9454" spans="11:12">
      <c r="K9454" s="2"/>
    </row>
    <row r="9455" spans="11:12">
      <c r="K9455" s="2"/>
    </row>
    <row r="9456" spans="11:12">
      <c r="K9456" s="2"/>
    </row>
    <row r="9457" spans="11:11">
      <c r="K9457" s="2"/>
    </row>
    <row r="9458" spans="11:11">
      <c r="K9458" s="2"/>
    </row>
    <row r="9459" spans="11:11">
      <c r="K9459" s="2"/>
    </row>
    <row r="9460" spans="11:11">
      <c r="K9460" s="2"/>
    </row>
    <row r="9461" spans="11:11">
      <c r="K9461" s="2"/>
    </row>
    <row r="9462" spans="11:11">
      <c r="K9462" s="2"/>
    </row>
    <row r="9463" spans="11:11">
      <c r="K9463" s="2"/>
    </row>
    <row r="9464" spans="11:11">
      <c r="K9464" s="2"/>
    </row>
    <row r="9465" spans="11:11">
      <c r="K9465" s="2"/>
    </row>
    <row r="9466" spans="11:11">
      <c r="K9466" s="2"/>
    </row>
    <row r="9467" spans="11:11">
      <c r="K9467" s="2"/>
    </row>
    <row r="9468" spans="11:11">
      <c r="K9468" s="2"/>
    </row>
    <row r="9469" spans="11:11">
      <c r="K9469" s="2"/>
    </row>
    <row r="9470" spans="11:11">
      <c r="K9470" s="2"/>
    </row>
    <row r="9471" spans="11:11">
      <c r="K9471" s="2"/>
    </row>
    <row r="9472" spans="11:11">
      <c r="K9472" s="2"/>
    </row>
    <row r="9473" spans="11:11">
      <c r="K9473" s="2"/>
    </row>
    <row r="9474" spans="11:11">
      <c r="K9474" s="2"/>
    </row>
    <row r="9475" spans="11:11">
      <c r="K9475" s="2"/>
    </row>
    <row r="9476" spans="11:11">
      <c r="K9476" s="2"/>
    </row>
    <row r="9477" spans="11:11">
      <c r="K9477" s="2"/>
    </row>
    <row r="9478" spans="11:11">
      <c r="K9478" s="2"/>
    </row>
    <row r="9479" spans="11:11">
      <c r="K9479" s="2"/>
    </row>
    <row r="9480" spans="11:11">
      <c r="K9480" s="2"/>
    </row>
    <row r="9481" spans="11:11">
      <c r="K9481" s="2"/>
    </row>
    <row r="9482" spans="11:11">
      <c r="K9482" s="2"/>
    </row>
    <row r="9483" spans="11:11">
      <c r="K9483" s="2"/>
    </row>
    <row r="9484" spans="11:11">
      <c r="K9484" s="2"/>
    </row>
    <row r="9485" spans="11:11">
      <c r="K9485" s="2"/>
    </row>
    <row r="9486" spans="11:11">
      <c r="K9486" s="2"/>
    </row>
    <row r="9487" spans="11:11">
      <c r="K9487" s="2"/>
    </row>
    <row r="9488" spans="11:11">
      <c r="K9488" s="2"/>
    </row>
    <row r="9489" spans="11:12">
      <c r="K9489" s="2"/>
    </row>
    <row r="9490" spans="11:12">
      <c r="K9490" s="2"/>
      <c r="L9490" s="2"/>
    </row>
    <row r="9491" spans="11:12">
      <c r="K9491" s="2"/>
    </row>
    <row r="9492" spans="11:12">
      <c r="K9492" s="2"/>
    </row>
    <row r="9493" spans="11:12">
      <c r="K9493" s="2"/>
      <c r="L9493" s="2"/>
    </row>
    <row r="9494" spans="11:12">
      <c r="K9494" s="2"/>
      <c r="L9494" s="2"/>
    </row>
    <row r="9495" spans="11:12">
      <c r="K9495" s="2"/>
    </row>
    <row r="9496" spans="11:12">
      <c r="K9496" s="2"/>
      <c r="L9496" s="2"/>
    </row>
    <row r="9497" spans="11:12">
      <c r="K9497" s="2"/>
      <c r="L9497" s="2"/>
    </row>
    <row r="9498" spans="11:12">
      <c r="K9498" s="2"/>
      <c r="L9498" s="2"/>
    </row>
    <row r="9499" spans="11:12">
      <c r="K9499" s="2"/>
      <c r="L9499" s="2"/>
    </row>
    <row r="9500" spans="11:12">
      <c r="K9500" s="2"/>
    </row>
    <row r="9501" spans="11:12">
      <c r="K9501" s="2"/>
    </row>
    <row r="9502" spans="11:12">
      <c r="K9502" s="2"/>
    </row>
    <row r="9503" spans="11:12">
      <c r="K9503" s="2"/>
    </row>
    <row r="9504" spans="11:12">
      <c r="K9504" s="2"/>
    </row>
    <row r="9505" spans="11:12">
      <c r="K9505" s="2"/>
    </row>
    <row r="9506" spans="11:12">
      <c r="K9506" s="2"/>
    </row>
    <row r="9507" spans="11:12">
      <c r="K9507" s="2"/>
      <c r="L9507" s="2"/>
    </row>
    <row r="9508" spans="11:12">
      <c r="K9508" s="2"/>
    </row>
    <row r="9509" spans="11:12">
      <c r="K9509" s="2"/>
    </row>
    <row r="9510" spans="11:12">
      <c r="K9510" s="2"/>
    </row>
    <row r="9511" spans="11:12">
      <c r="K9511" s="2"/>
    </row>
    <row r="9512" spans="11:12">
      <c r="K9512" s="2"/>
    </row>
    <row r="9513" spans="11:12">
      <c r="K9513" s="2"/>
    </row>
    <row r="9514" spans="11:12">
      <c r="K9514" s="2"/>
    </row>
    <row r="9515" spans="11:12">
      <c r="K9515" s="2"/>
    </row>
    <row r="9516" spans="11:12">
      <c r="K9516" s="2"/>
    </row>
    <row r="9517" spans="11:12">
      <c r="K9517" s="2"/>
    </row>
    <row r="9518" spans="11:12">
      <c r="K9518" s="2"/>
      <c r="L9518" s="2"/>
    </row>
    <row r="9519" spans="11:12">
      <c r="K9519" s="2"/>
      <c r="L9519" s="2"/>
    </row>
    <row r="9520" spans="11:12">
      <c r="K9520" s="2"/>
    </row>
    <row r="9521" spans="11:12">
      <c r="K9521" s="2"/>
      <c r="L9521" s="2"/>
    </row>
    <row r="9522" spans="11:12">
      <c r="K9522" s="2"/>
    </row>
    <row r="9523" spans="11:12">
      <c r="K9523" s="2"/>
    </row>
    <row r="9524" spans="11:12">
      <c r="K9524" s="2"/>
    </row>
    <row r="9525" spans="11:12">
      <c r="K9525" s="2"/>
      <c r="L9525" s="2"/>
    </row>
    <row r="9526" spans="11:12">
      <c r="K9526" s="2"/>
    </row>
    <row r="9527" spans="11:12">
      <c r="K9527" s="2"/>
    </row>
    <row r="9528" spans="11:12">
      <c r="K9528" s="2"/>
    </row>
    <row r="9529" spans="11:12">
      <c r="K9529" s="2"/>
    </row>
    <row r="9530" spans="11:12">
      <c r="K9530" s="2"/>
    </row>
    <row r="9531" spans="11:12">
      <c r="K9531" s="2"/>
    </row>
    <row r="9532" spans="11:12">
      <c r="K9532" s="2"/>
    </row>
    <row r="9533" spans="11:12">
      <c r="K9533" s="2"/>
      <c r="L9533" s="2"/>
    </row>
    <row r="9534" spans="11:12">
      <c r="K9534" s="2"/>
    </row>
    <row r="9535" spans="11:12">
      <c r="K9535" s="2"/>
    </row>
    <row r="9536" spans="11:12">
      <c r="K9536" s="2"/>
      <c r="L9536" s="2"/>
    </row>
    <row r="9537" spans="11:11">
      <c r="K9537" s="2"/>
    </row>
    <row r="9538" spans="11:11">
      <c r="K9538" s="2"/>
    </row>
    <row r="9539" spans="11:11">
      <c r="K9539" s="2"/>
    </row>
    <row r="9540" spans="11:11">
      <c r="K9540" s="2"/>
    </row>
    <row r="9541" spans="11:11">
      <c r="K9541" s="2"/>
    </row>
    <row r="9542" spans="11:11">
      <c r="K9542" s="2"/>
    </row>
    <row r="9543" spans="11:11">
      <c r="K9543" s="2"/>
    </row>
    <row r="9544" spans="11:11">
      <c r="K9544" s="2"/>
    </row>
    <row r="9545" spans="11:11">
      <c r="K9545" s="2"/>
    </row>
    <row r="9546" spans="11:11">
      <c r="K9546" s="2"/>
    </row>
    <row r="9547" spans="11:11">
      <c r="K9547" s="2"/>
    </row>
    <row r="9548" spans="11:11">
      <c r="K9548" s="2"/>
    </row>
    <row r="9549" spans="11:11">
      <c r="K9549" s="2"/>
    </row>
    <row r="9550" spans="11:11">
      <c r="K9550" s="2"/>
    </row>
    <row r="9551" spans="11:11">
      <c r="K9551" s="2"/>
    </row>
    <row r="9552" spans="11:11">
      <c r="K9552" s="2"/>
    </row>
    <row r="9553" spans="11:12">
      <c r="K9553" s="2"/>
    </row>
    <row r="9554" spans="11:12">
      <c r="K9554" s="2"/>
    </row>
    <row r="9555" spans="11:12">
      <c r="K9555" s="2"/>
    </row>
    <row r="9556" spans="11:12">
      <c r="K9556" s="2"/>
      <c r="L9556" s="2"/>
    </row>
    <row r="9557" spans="11:12">
      <c r="K9557" s="2"/>
      <c r="L9557" s="2"/>
    </row>
    <row r="9558" spans="11:12">
      <c r="K9558" s="2"/>
    </row>
    <row r="9559" spans="11:12">
      <c r="K9559" s="2"/>
    </row>
    <row r="9560" spans="11:12">
      <c r="K9560" s="2"/>
    </row>
    <row r="9561" spans="11:12">
      <c r="K9561" s="2"/>
    </row>
    <row r="9562" spans="11:12">
      <c r="K9562" s="2"/>
    </row>
    <row r="9563" spans="11:12">
      <c r="K9563" s="2"/>
    </row>
    <row r="9564" spans="11:12">
      <c r="K9564" s="2"/>
    </row>
    <row r="9565" spans="11:12">
      <c r="K9565" s="2"/>
    </row>
    <row r="9566" spans="11:12">
      <c r="K9566" s="2"/>
    </row>
    <row r="9567" spans="11:12">
      <c r="K9567" s="2"/>
    </row>
    <row r="9568" spans="11:12">
      <c r="K9568" s="2"/>
    </row>
    <row r="9569" spans="11:12">
      <c r="K9569" s="2"/>
    </row>
    <row r="9570" spans="11:12">
      <c r="K9570" s="2"/>
    </row>
    <row r="9571" spans="11:12">
      <c r="K9571" s="2"/>
    </row>
    <row r="9572" spans="11:12">
      <c r="K9572" s="2"/>
    </row>
    <row r="9573" spans="11:12">
      <c r="K9573" s="2"/>
      <c r="L9573" s="2"/>
    </row>
    <row r="9574" spans="11:12">
      <c r="K9574" s="2"/>
    </row>
    <row r="9575" spans="11:12">
      <c r="K9575" s="2"/>
    </row>
    <row r="9576" spans="11:12">
      <c r="K9576" s="2"/>
    </row>
    <row r="9577" spans="11:12">
      <c r="K9577" s="2"/>
      <c r="L9577" s="2"/>
    </row>
    <row r="9578" spans="11:12">
      <c r="K9578" s="2"/>
    </row>
    <row r="9579" spans="11:12">
      <c r="K9579" s="2"/>
    </row>
    <row r="9580" spans="11:12">
      <c r="K9580" s="2"/>
    </row>
    <row r="9581" spans="11:12">
      <c r="K9581" s="2"/>
    </row>
    <row r="9582" spans="11:12">
      <c r="K9582" s="2"/>
    </row>
    <row r="9583" spans="11:12">
      <c r="K9583" s="2"/>
    </row>
    <row r="9584" spans="11:12">
      <c r="K9584" s="2"/>
    </row>
    <row r="9585" spans="11:11">
      <c r="K9585" s="2"/>
    </row>
    <row r="9586" spans="11:11">
      <c r="K9586" s="2"/>
    </row>
    <row r="9587" spans="11:11">
      <c r="K9587" s="2"/>
    </row>
    <row r="9588" spans="11:11">
      <c r="K9588" s="2"/>
    </row>
    <row r="9589" spans="11:11">
      <c r="K9589" s="2"/>
    </row>
    <row r="9590" spans="11:11">
      <c r="K9590" s="2"/>
    </row>
    <row r="9591" spans="11:11">
      <c r="K9591" s="2"/>
    </row>
    <row r="9592" spans="11:11">
      <c r="K9592" s="2"/>
    </row>
    <row r="9593" spans="11:11">
      <c r="K9593" s="2"/>
    </row>
    <row r="9594" spans="11:11">
      <c r="K9594" s="2"/>
    </row>
    <row r="9595" spans="11:11">
      <c r="K9595" s="2"/>
    </row>
    <row r="9596" spans="11:11">
      <c r="K9596" s="2"/>
    </row>
    <row r="9597" spans="11:11">
      <c r="K9597" s="2"/>
    </row>
    <row r="9598" spans="11:11">
      <c r="K9598" s="2"/>
    </row>
    <row r="9599" spans="11:11">
      <c r="K9599" s="2"/>
    </row>
    <row r="9600" spans="11:11">
      <c r="K9600" s="2"/>
    </row>
    <row r="9601" spans="11:12">
      <c r="K9601" s="2"/>
    </row>
    <row r="9602" spans="11:12">
      <c r="K9602" s="2"/>
      <c r="L9602" s="2"/>
    </row>
    <row r="9603" spans="11:12">
      <c r="K9603" s="2"/>
    </row>
    <row r="9604" spans="11:12">
      <c r="K9604" s="2"/>
    </row>
    <row r="9605" spans="11:12">
      <c r="K9605" s="2"/>
    </row>
    <row r="9606" spans="11:12">
      <c r="K9606" s="2"/>
    </row>
    <row r="9607" spans="11:12">
      <c r="K9607" s="2"/>
    </row>
    <row r="9608" spans="11:12">
      <c r="K9608" s="2"/>
    </row>
    <row r="9609" spans="11:12">
      <c r="K9609" s="2"/>
    </row>
    <row r="9610" spans="11:12">
      <c r="K9610" s="2"/>
    </row>
    <row r="9611" spans="11:12">
      <c r="K9611" s="2"/>
      <c r="L9611" s="2"/>
    </row>
    <row r="9612" spans="11:12">
      <c r="K9612" s="2"/>
    </row>
    <row r="9613" spans="11:12">
      <c r="K9613" s="2"/>
    </row>
    <row r="9614" spans="11:12">
      <c r="K9614" s="2"/>
    </row>
    <row r="9615" spans="11:12">
      <c r="K9615" s="2"/>
    </row>
    <row r="9616" spans="11:12">
      <c r="K9616" s="2"/>
    </row>
    <row r="9617" spans="11:12">
      <c r="K9617" s="2"/>
    </row>
    <row r="9618" spans="11:12">
      <c r="K9618" s="2"/>
    </row>
    <row r="9619" spans="11:12">
      <c r="K9619" s="2"/>
    </row>
    <row r="9620" spans="11:12">
      <c r="K9620" s="2"/>
    </row>
    <row r="9621" spans="11:12">
      <c r="K9621" s="2"/>
    </row>
    <row r="9622" spans="11:12">
      <c r="K9622" s="2"/>
    </row>
    <row r="9623" spans="11:12">
      <c r="K9623" s="2"/>
    </row>
    <row r="9624" spans="11:12">
      <c r="K9624" s="2"/>
    </row>
    <row r="9625" spans="11:12">
      <c r="K9625" s="2"/>
      <c r="L9625" s="2"/>
    </row>
    <row r="9626" spans="11:12">
      <c r="K9626" s="2"/>
      <c r="L9626" s="2"/>
    </row>
    <row r="9627" spans="11:12">
      <c r="K9627" s="2"/>
      <c r="L9627" s="2"/>
    </row>
    <row r="9628" spans="11:12">
      <c r="K9628" s="2"/>
      <c r="L9628" s="2"/>
    </row>
    <row r="9629" spans="11:12">
      <c r="K9629" s="2"/>
    </row>
    <row r="9630" spans="11:12">
      <c r="K9630" s="2"/>
    </row>
    <row r="9631" spans="11:12">
      <c r="K9631" s="2"/>
    </row>
    <row r="9632" spans="11:12">
      <c r="K9632" s="2"/>
    </row>
    <row r="9633" spans="11:11">
      <c r="K9633" s="2"/>
    </row>
    <row r="9634" spans="11:11">
      <c r="K9634" s="2"/>
    </row>
    <row r="9635" spans="11:11">
      <c r="K9635" s="2"/>
    </row>
    <row r="9636" spans="11:11">
      <c r="K9636" s="2"/>
    </row>
    <row r="9637" spans="11:11">
      <c r="K9637" s="2"/>
    </row>
    <row r="9638" spans="11:11">
      <c r="K9638" s="2"/>
    </row>
    <row r="9639" spans="11:11">
      <c r="K9639" s="2"/>
    </row>
    <row r="9640" spans="11:11">
      <c r="K9640" s="2"/>
    </row>
    <row r="9641" spans="11:11">
      <c r="K9641" s="2"/>
    </row>
    <row r="9642" spans="11:11">
      <c r="K9642" s="2"/>
    </row>
    <row r="9643" spans="11:11">
      <c r="K9643" s="2"/>
    </row>
    <row r="9644" spans="11:11">
      <c r="K9644" s="2"/>
    </row>
    <row r="9645" spans="11:11">
      <c r="K9645" s="2"/>
    </row>
    <row r="9646" spans="11:11">
      <c r="K9646" s="2"/>
    </row>
    <row r="9647" spans="11:11">
      <c r="K9647" s="2"/>
    </row>
    <row r="9648" spans="11:11">
      <c r="K9648" s="2"/>
    </row>
    <row r="9649" spans="11:12">
      <c r="K9649" s="2"/>
    </row>
    <row r="9650" spans="11:12">
      <c r="K9650" s="2"/>
    </row>
    <row r="9651" spans="11:12">
      <c r="K9651" s="2"/>
    </row>
    <row r="9652" spans="11:12">
      <c r="K9652" s="2"/>
    </row>
    <row r="9653" spans="11:12">
      <c r="K9653" s="2"/>
    </row>
    <row r="9654" spans="11:12">
      <c r="K9654" s="2"/>
    </row>
    <row r="9655" spans="11:12">
      <c r="K9655" s="2"/>
    </row>
    <row r="9656" spans="11:12">
      <c r="K9656" s="2"/>
      <c r="L9656" s="2"/>
    </row>
    <row r="9657" spans="11:12">
      <c r="K9657" s="2"/>
    </row>
    <row r="9658" spans="11:12">
      <c r="K9658" s="2"/>
    </row>
    <row r="9659" spans="11:12">
      <c r="K9659" s="2"/>
      <c r="L9659" s="2"/>
    </row>
    <row r="9660" spans="11:12">
      <c r="K9660" s="2"/>
    </row>
    <row r="9661" spans="11:12">
      <c r="K9661" s="2"/>
    </row>
    <row r="9662" spans="11:12">
      <c r="K9662" s="2"/>
    </row>
    <row r="9663" spans="11:12">
      <c r="K9663" s="2"/>
    </row>
    <row r="9664" spans="11:12">
      <c r="K9664" s="2"/>
    </row>
    <row r="9665" spans="11:12">
      <c r="K9665" s="2"/>
    </row>
    <row r="9666" spans="11:12">
      <c r="K9666" s="2"/>
    </row>
    <row r="9667" spans="11:12">
      <c r="K9667" s="2"/>
    </row>
    <row r="9668" spans="11:12">
      <c r="K9668" s="2"/>
    </row>
    <row r="9669" spans="11:12">
      <c r="K9669" s="2"/>
      <c r="L9669" s="2"/>
    </row>
    <row r="9670" spans="11:12">
      <c r="K9670" s="2"/>
      <c r="L9670" s="2"/>
    </row>
    <row r="9671" spans="11:12">
      <c r="K9671" s="2"/>
    </row>
    <row r="9672" spans="11:12">
      <c r="K9672" s="2"/>
    </row>
    <row r="9673" spans="11:12">
      <c r="K9673" s="2"/>
    </row>
    <row r="9674" spans="11:12">
      <c r="K9674" s="2"/>
    </row>
    <row r="9675" spans="11:12">
      <c r="K9675" s="2"/>
    </row>
    <row r="9676" spans="11:12">
      <c r="K9676" s="2"/>
    </row>
    <row r="9677" spans="11:12">
      <c r="K9677" s="2"/>
    </row>
    <row r="9678" spans="11:12">
      <c r="K9678" s="2"/>
    </row>
    <row r="9679" spans="11:12">
      <c r="K9679" s="2"/>
    </row>
    <row r="9680" spans="11:12">
      <c r="K9680" s="2"/>
    </row>
    <row r="9681" spans="11:12">
      <c r="K9681" s="2"/>
    </row>
    <row r="9682" spans="11:12">
      <c r="K9682" s="2"/>
    </row>
    <row r="9683" spans="11:12">
      <c r="K9683" s="2"/>
    </row>
    <row r="9684" spans="11:12">
      <c r="K9684" s="2"/>
    </row>
    <row r="9685" spans="11:12">
      <c r="K9685" s="2"/>
    </row>
    <row r="9686" spans="11:12">
      <c r="K9686" s="2"/>
    </row>
    <row r="9687" spans="11:12">
      <c r="K9687" s="2"/>
      <c r="L9687" s="2"/>
    </row>
    <row r="9688" spans="11:12">
      <c r="K9688" s="2"/>
    </row>
    <row r="9689" spans="11:12">
      <c r="K9689" s="2"/>
    </row>
    <row r="9690" spans="11:12">
      <c r="K9690" s="2"/>
    </row>
    <row r="9691" spans="11:12">
      <c r="K9691" s="2"/>
    </row>
    <row r="9692" spans="11:12">
      <c r="K9692" s="2"/>
    </row>
    <row r="9693" spans="11:12">
      <c r="K9693" s="2"/>
    </row>
    <row r="9694" spans="11:12">
      <c r="K9694" s="2"/>
    </row>
    <row r="9695" spans="11:12">
      <c r="K9695" s="2"/>
    </row>
    <row r="9696" spans="11:12">
      <c r="K9696" s="2"/>
    </row>
    <row r="9697" spans="11:12">
      <c r="K9697" s="2"/>
    </row>
    <row r="9698" spans="11:12">
      <c r="K9698" s="2"/>
    </row>
    <row r="9699" spans="11:12">
      <c r="K9699" s="2"/>
    </row>
    <row r="9700" spans="11:12">
      <c r="K9700" s="2"/>
      <c r="L9700" s="2"/>
    </row>
    <row r="9701" spans="11:12">
      <c r="K9701" s="2"/>
    </row>
    <row r="9702" spans="11:12">
      <c r="K9702" s="2"/>
    </row>
    <row r="9703" spans="11:12">
      <c r="K9703" s="2"/>
    </row>
    <row r="9704" spans="11:12">
      <c r="K9704" s="2"/>
    </row>
    <row r="9705" spans="11:12">
      <c r="K9705" s="2"/>
    </row>
    <row r="9706" spans="11:12">
      <c r="K9706" s="2"/>
    </row>
    <row r="9707" spans="11:12">
      <c r="K9707" s="2"/>
    </row>
    <row r="9708" spans="11:12">
      <c r="K9708" s="2"/>
    </row>
    <row r="9709" spans="11:12">
      <c r="K9709" s="2"/>
    </row>
    <row r="9710" spans="11:12">
      <c r="K9710" s="2"/>
    </row>
    <row r="9711" spans="11:12">
      <c r="K9711" s="2"/>
    </row>
    <row r="9712" spans="11:12">
      <c r="K9712" s="2"/>
    </row>
    <row r="9713" spans="11:12">
      <c r="K9713" s="2"/>
    </row>
    <row r="9714" spans="11:12">
      <c r="K9714" s="2"/>
    </row>
    <row r="9715" spans="11:12">
      <c r="K9715" s="2"/>
    </row>
    <row r="9716" spans="11:12">
      <c r="K9716" s="2"/>
    </row>
    <row r="9717" spans="11:12">
      <c r="K9717" s="2"/>
    </row>
    <row r="9718" spans="11:12">
      <c r="K9718" s="2"/>
    </row>
    <row r="9719" spans="11:12">
      <c r="K9719" s="2"/>
      <c r="L9719" s="2"/>
    </row>
    <row r="9720" spans="11:12">
      <c r="K9720" s="2"/>
    </row>
    <row r="9721" spans="11:12">
      <c r="K9721" s="2"/>
      <c r="L9721" s="2"/>
    </row>
    <row r="9722" spans="11:12">
      <c r="K9722" s="2"/>
    </row>
    <row r="9723" spans="11:12">
      <c r="K9723" s="2"/>
    </row>
    <row r="9724" spans="11:12">
      <c r="K9724" s="2"/>
    </row>
    <row r="9725" spans="11:12">
      <c r="K9725" s="2"/>
    </row>
    <row r="9726" spans="11:12">
      <c r="K9726" s="2"/>
    </row>
    <row r="9727" spans="11:12">
      <c r="K9727" s="2"/>
    </row>
    <row r="9728" spans="11:12">
      <c r="K9728" s="2"/>
    </row>
    <row r="9729" spans="11:11">
      <c r="K9729" s="2"/>
    </row>
    <row r="9730" spans="11:11">
      <c r="K9730" s="2"/>
    </row>
    <row r="9731" spans="11:11">
      <c r="K9731" s="2"/>
    </row>
    <row r="9732" spans="11:11">
      <c r="K9732" s="2"/>
    </row>
    <row r="9733" spans="11:11">
      <c r="K9733" s="2"/>
    </row>
    <row r="9734" spans="11:11">
      <c r="K9734" s="2"/>
    </row>
    <row r="9735" spans="11:11">
      <c r="K9735" s="2"/>
    </row>
    <row r="9736" spans="11:11">
      <c r="K9736" s="2"/>
    </row>
    <row r="9737" spans="11:11">
      <c r="K9737" s="2"/>
    </row>
    <row r="9738" spans="11:11">
      <c r="K9738" s="2"/>
    </row>
    <row r="9739" spans="11:11">
      <c r="K9739" s="2"/>
    </row>
    <row r="9740" spans="11:11">
      <c r="K9740" s="2"/>
    </row>
    <row r="9741" spans="11:11">
      <c r="K9741" s="2"/>
    </row>
    <row r="9742" spans="11:11">
      <c r="K9742" s="2"/>
    </row>
    <row r="9743" spans="11:11">
      <c r="K9743" s="2"/>
    </row>
    <row r="9744" spans="11:11">
      <c r="K9744" s="2"/>
    </row>
    <row r="9745" spans="11:12">
      <c r="K9745" s="2"/>
    </row>
    <row r="9746" spans="11:12">
      <c r="K9746" s="2"/>
    </row>
    <row r="9747" spans="11:12">
      <c r="K9747" s="2"/>
    </row>
    <row r="9748" spans="11:12">
      <c r="K9748" s="2"/>
    </row>
    <row r="9749" spans="11:12">
      <c r="K9749" s="2"/>
    </row>
    <row r="9750" spans="11:12">
      <c r="K9750" s="2"/>
    </row>
    <row r="9751" spans="11:12">
      <c r="K9751" s="2"/>
      <c r="L9751" s="2"/>
    </row>
    <row r="9752" spans="11:12">
      <c r="K9752" s="2"/>
      <c r="L9752" s="2"/>
    </row>
    <row r="9753" spans="11:12">
      <c r="K9753" s="2"/>
      <c r="L9753" s="2"/>
    </row>
    <row r="9754" spans="11:12">
      <c r="K9754" s="2"/>
    </row>
    <row r="9755" spans="11:12">
      <c r="K9755" s="2"/>
    </row>
    <row r="9756" spans="11:12">
      <c r="K9756" s="2"/>
    </row>
    <row r="9757" spans="11:12">
      <c r="K9757" s="2"/>
    </row>
    <row r="9758" spans="11:12">
      <c r="K9758" s="2"/>
    </row>
    <row r="9759" spans="11:12">
      <c r="K9759" s="2"/>
    </row>
    <row r="9760" spans="11:12">
      <c r="K9760" s="2"/>
    </row>
    <row r="9761" spans="11:12">
      <c r="K9761" s="2"/>
    </row>
    <row r="9762" spans="11:12">
      <c r="K9762" s="2"/>
    </row>
    <row r="9763" spans="11:12">
      <c r="K9763" s="2"/>
    </row>
    <row r="9764" spans="11:12">
      <c r="K9764" s="2"/>
    </row>
    <row r="9765" spans="11:12">
      <c r="K9765" s="2"/>
      <c r="L9765" s="2"/>
    </row>
    <row r="9766" spans="11:12">
      <c r="K9766" s="2"/>
      <c r="L9766" s="2"/>
    </row>
    <row r="9767" spans="11:12">
      <c r="K9767" s="2"/>
    </row>
    <row r="9768" spans="11:12">
      <c r="K9768" s="2"/>
    </row>
    <row r="9769" spans="11:12">
      <c r="K9769" s="2"/>
    </row>
    <row r="9770" spans="11:12">
      <c r="K9770" s="2"/>
      <c r="L9770" s="2"/>
    </row>
    <row r="9771" spans="11:12">
      <c r="K9771" s="2"/>
      <c r="L9771" s="2"/>
    </row>
    <row r="9772" spans="11:12">
      <c r="K9772" s="2"/>
      <c r="L9772" s="2"/>
    </row>
    <row r="9773" spans="11:12">
      <c r="K9773" s="2"/>
      <c r="L9773" s="2"/>
    </row>
    <row r="9774" spans="11:12">
      <c r="K9774" s="2"/>
    </row>
    <row r="9775" spans="11:12">
      <c r="K9775" s="2"/>
      <c r="L9775" s="2"/>
    </row>
    <row r="9776" spans="11:12">
      <c r="K9776" s="2"/>
    </row>
    <row r="9777" spans="11:11">
      <c r="K9777" s="2"/>
    </row>
    <row r="9778" spans="11:11">
      <c r="K9778" s="2"/>
    </row>
    <row r="9779" spans="11:11">
      <c r="K9779" s="2"/>
    </row>
    <row r="9780" spans="11:11">
      <c r="K9780" s="2"/>
    </row>
    <row r="9781" spans="11:11">
      <c r="K9781" s="2"/>
    </row>
    <row r="9782" spans="11:11">
      <c r="K9782" s="2"/>
    </row>
    <row r="9783" spans="11:11">
      <c r="K9783" s="2"/>
    </row>
    <row r="9784" spans="11:11">
      <c r="K9784" s="2"/>
    </row>
    <row r="9785" spans="11:11">
      <c r="K9785" s="2"/>
    </row>
    <row r="9786" spans="11:11">
      <c r="K9786" s="2"/>
    </row>
    <row r="9787" spans="11:11">
      <c r="K9787" s="2"/>
    </row>
    <row r="9788" spans="11:11">
      <c r="K9788" s="2"/>
    </row>
    <row r="9789" spans="11:11">
      <c r="K9789" s="2"/>
    </row>
    <row r="9790" spans="11:11">
      <c r="K9790" s="2"/>
    </row>
    <row r="9791" spans="11:11">
      <c r="K9791" s="2"/>
    </row>
    <row r="9792" spans="11:11">
      <c r="K9792" s="2"/>
    </row>
    <row r="9793" spans="11:11">
      <c r="K9793" s="2"/>
    </row>
    <row r="9794" spans="11:11">
      <c r="K9794" s="2"/>
    </row>
    <row r="9795" spans="11:11">
      <c r="K9795" s="2"/>
    </row>
    <row r="9796" spans="11:11">
      <c r="K9796" s="2"/>
    </row>
    <row r="9797" spans="11:11">
      <c r="K9797" s="2"/>
    </row>
    <row r="9798" spans="11:11">
      <c r="K9798" s="2"/>
    </row>
    <row r="9799" spans="11:11">
      <c r="K9799" s="2"/>
    </row>
    <row r="9800" spans="11:11">
      <c r="K9800" s="2"/>
    </row>
    <row r="9801" spans="11:11">
      <c r="K9801" s="2"/>
    </row>
    <row r="9802" spans="11:11">
      <c r="K9802" s="2"/>
    </row>
    <row r="9803" spans="11:11">
      <c r="K9803" s="2"/>
    </row>
    <row r="9804" spans="11:11">
      <c r="K9804" s="2"/>
    </row>
    <row r="9805" spans="11:11">
      <c r="K9805" s="2"/>
    </row>
    <row r="9806" spans="11:11">
      <c r="K9806" s="2"/>
    </row>
    <row r="9807" spans="11:11">
      <c r="K9807" s="2"/>
    </row>
    <row r="9808" spans="11:11">
      <c r="K9808" s="2"/>
    </row>
    <row r="9809" spans="11:12">
      <c r="K9809" s="2"/>
    </row>
    <row r="9810" spans="11:12">
      <c r="K9810" s="2"/>
    </row>
    <row r="9811" spans="11:12">
      <c r="K9811" s="2"/>
    </row>
    <row r="9812" spans="11:12">
      <c r="K9812" s="2"/>
    </row>
    <row r="9813" spans="11:12">
      <c r="K9813" s="2"/>
    </row>
    <row r="9814" spans="11:12">
      <c r="K9814" s="2"/>
      <c r="L9814" s="2"/>
    </row>
    <row r="9815" spans="11:12">
      <c r="K9815" s="2"/>
    </row>
    <row r="9816" spans="11:12">
      <c r="K9816" s="2"/>
    </row>
    <row r="9817" spans="11:12">
      <c r="K9817" s="2"/>
    </row>
    <row r="9818" spans="11:12">
      <c r="K9818" s="2"/>
    </row>
    <row r="9819" spans="11:12">
      <c r="K9819" s="2"/>
    </row>
    <row r="9820" spans="11:12">
      <c r="K9820" s="2"/>
    </row>
    <row r="9821" spans="11:12">
      <c r="K9821" s="2"/>
    </row>
    <row r="9822" spans="11:12">
      <c r="K9822" s="2"/>
    </row>
    <row r="9823" spans="11:12">
      <c r="K9823" s="2"/>
    </row>
    <row r="9824" spans="11:12">
      <c r="K9824" s="2"/>
    </row>
    <row r="9825" spans="11:12">
      <c r="K9825" s="2"/>
      <c r="L9825" s="2"/>
    </row>
    <row r="9826" spans="11:12">
      <c r="K9826" s="2"/>
    </row>
    <row r="9827" spans="11:12">
      <c r="K9827" s="2"/>
    </row>
    <row r="9828" spans="11:12">
      <c r="K9828" s="2"/>
    </row>
    <row r="9829" spans="11:12">
      <c r="K9829" s="2"/>
    </row>
    <row r="9830" spans="11:12">
      <c r="K9830" s="2"/>
    </row>
    <row r="9831" spans="11:12">
      <c r="K9831" s="2"/>
    </row>
    <row r="9832" spans="11:12">
      <c r="K9832" s="2"/>
    </row>
    <row r="9833" spans="11:12">
      <c r="K9833" s="2"/>
      <c r="L9833" s="2"/>
    </row>
    <row r="9834" spans="11:12">
      <c r="K9834" s="2"/>
      <c r="L9834" s="2"/>
    </row>
    <row r="9835" spans="11:12">
      <c r="K9835" s="2"/>
      <c r="L9835" s="2"/>
    </row>
    <row r="9836" spans="11:12">
      <c r="K9836" s="2"/>
    </row>
    <row r="9837" spans="11:12">
      <c r="K9837" s="2"/>
    </row>
    <row r="9838" spans="11:12">
      <c r="K9838" s="2"/>
    </row>
    <row r="9839" spans="11:12">
      <c r="K9839" s="2"/>
    </row>
    <row r="9840" spans="11:12">
      <c r="K9840" s="2"/>
    </row>
    <row r="9841" spans="11:12">
      <c r="K9841" s="2"/>
    </row>
    <row r="9842" spans="11:12">
      <c r="K9842" s="2"/>
    </row>
    <row r="9843" spans="11:12">
      <c r="K9843" s="2"/>
    </row>
    <row r="9844" spans="11:12">
      <c r="K9844" s="2"/>
    </row>
    <row r="9845" spans="11:12">
      <c r="K9845" s="2"/>
    </row>
    <row r="9846" spans="11:12">
      <c r="K9846" s="2"/>
    </row>
    <row r="9847" spans="11:12">
      <c r="K9847" s="2"/>
    </row>
    <row r="9848" spans="11:12">
      <c r="K9848" s="2"/>
      <c r="L9848" s="2"/>
    </row>
    <row r="9849" spans="11:12">
      <c r="K9849" s="2"/>
      <c r="L9849" s="2"/>
    </row>
    <row r="9850" spans="11:12">
      <c r="K9850" s="2"/>
      <c r="L9850" s="2"/>
    </row>
    <row r="9851" spans="11:12">
      <c r="K9851" s="2"/>
    </row>
    <row r="9852" spans="11:12">
      <c r="K9852" s="2"/>
    </row>
    <row r="9853" spans="11:12">
      <c r="K9853" s="2"/>
    </row>
    <row r="9854" spans="11:12">
      <c r="K9854" s="2"/>
    </row>
    <row r="9855" spans="11:12">
      <c r="K9855" s="2"/>
    </row>
    <row r="9856" spans="11:12">
      <c r="K9856" s="2"/>
    </row>
    <row r="9857" spans="11:12">
      <c r="K9857" s="2"/>
    </row>
    <row r="9858" spans="11:12">
      <c r="K9858" s="2"/>
    </row>
    <row r="9859" spans="11:12">
      <c r="K9859" s="2"/>
    </row>
    <row r="9860" spans="11:12">
      <c r="K9860" s="2"/>
    </row>
    <row r="9861" spans="11:12">
      <c r="K9861" s="2"/>
    </row>
    <row r="9862" spans="11:12">
      <c r="K9862" s="2"/>
    </row>
    <row r="9863" spans="11:12">
      <c r="K9863" s="2"/>
    </row>
    <row r="9864" spans="11:12">
      <c r="K9864" s="2"/>
    </row>
    <row r="9865" spans="11:12">
      <c r="K9865" s="2"/>
    </row>
    <row r="9866" spans="11:12">
      <c r="K9866" s="2"/>
    </row>
    <row r="9867" spans="11:12">
      <c r="K9867" s="2"/>
    </row>
    <row r="9868" spans="11:12">
      <c r="K9868" s="2"/>
    </row>
    <row r="9869" spans="11:12">
      <c r="K9869" s="2"/>
    </row>
    <row r="9870" spans="11:12">
      <c r="K9870" s="2"/>
      <c r="L9870" s="2"/>
    </row>
    <row r="9871" spans="11:12">
      <c r="K9871" s="2"/>
    </row>
    <row r="9872" spans="11:12">
      <c r="K9872" s="2"/>
    </row>
    <row r="9873" spans="11:12">
      <c r="K9873" s="2"/>
    </row>
    <row r="9874" spans="11:12">
      <c r="K9874" s="2"/>
    </row>
    <row r="9875" spans="11:12">
      <c r="K9875" s="2"/>
    </row>
    <row r="9876" spans="11:12">
      <c r="K9876" s="2"/>
    </row>
    <row r="9877" spans="11:12">
      <c r="K9877" s="2"/>
    </row>
    <row r="9878" spans="11:12">
      <c r="K9878" s="2"/>
    </row>
    <row r="9879" spans="11:12">
      <c r="K9879" s="2"/>
    </row>
    <row r="9880" spans="11:12">
      <c r="K9880" s="2"/>
    </row>
    <row r="9881" spans="11:12">
      <c r="K9881" s="2"/>
    </row>
    <row r="9882" spans="11:12">
      <c r="K9882" s="2"/>
    </row>
    <row r="9883" spans="11:12">
      <c r="K9883" s="2"/>
    </row>
    <row r="9884" spans="11:12">
      <c r="K9884" s="2"/>
    </row>
    <row r="9885" spans="11:12">
      <c r="K9885" s="2"/>
    </row>
    <row r="9886" spans="11:12">
      <c r="K9886" s="2"/>
      <c r="L9886" s="2"/>
    </row>
    <row r="9887" spans="11:12">
      <c r="K9887" s="2"/>
      <c r="L9887" s="2"/>
    </row>
    <row r="9888" spans="11:12">
      <c r="K9888" s="2"/>
      <c r="L9888" s="2"/>
    </row>
    <row r="9889" spans="11:11">
      <c r="K9889" s="2"/>
    </row>
    <row r="9890" spans="11:11">
      <c r="K9890" s="2"/>
    </row>
    <row r="9891" spans="11:11">
      <c r="K9891" s="2"/>
    </row>
    <row r="9892" spans="11:11">
      <c r="K9892" s="2"/>
    </row>
    <row r="9893" spans="11:11">
      <c r="K9893" s="2"/>
    </row>
    <row r="9894" spans="11:11">
      <c r="K9894" s="2"/>
    </row>
    <row r="9895" spans="11:11">
      <c r="K9895" s="2"/>
    </row>
    <row r="9896" spans="11:11">
      <c r="K9896" s="2"/>
    </row>
    <row r="9897" spans="11:11">
      <c r="K9897" s="2"/>
    </row>
    <row r="9898" spans="11:11">
      <c r="K9898" s="2"/>
    </row>
    <row r="9899" spans="11:11">
      <c r="K9899" s="2"/>
    </row>
    <row r="9900" spans="11:11">
      <c r="K9900" s="2"/>
    </row>
    <row r="9901" spans="11:11">
      <c r="K9901" s="2"/>
    </row>
    <row r="9902" spans="11:11">
      <c r="K9902" s="2"/>
    </row>
    <row r="9903" spans="11:11">
      <c r="K9903" s="2"/>
    </row>
    <row r="9904" spans="11:11">
      <c r="K9904" s="2"/>
    </row>
    <row r="9905" spans="11:12">
      <c r="K9905" s="2"/>
    </row>
    <row r="9906" spans="11:12">
      <c r="K9906" s="2"/>
    </row>
    <row r="9907" spans="11:12">
      <c r="K9907" s="2"/>
    </row>
    <row r="9908" spans="11:12">
      <c r="K9908" s="2"/>
    </row>
    <row r="9909" spans="11:12">
      <c r="K9909" s="2"/>
    </row>
    <row r="9910" spans="11:12">
      <c r="K9910" s="2"/>
    </row>
    <row r="9911" spans="11:12">
      <c r="K9911" s="2"/>
      <c r="L9911" s="2"/>
    </row>
    <row r="9912" spans="11:12">
      <c r="K9912" s="2"/>
    </row>
    <row r="9913" spans="11:12">
      <c r="K9913" s="2"/>
    </row>
    <row r="9914" spans="11:12">
      <c r="K9914" s="2"/>
    </row>
    <row r="9915" spans="11:12">
      <c r="K9915" s="2"/>
    </row>
    <row r="9916" spans="11:12">
      <c r="K9916" s="2"/>
    </row>
    <row r="9917" spans="11:12">
      <c r="K9917" s="2"/>
    </row>
    <row r="9918" spans="11:12">
      <c r="K9918" s="2"/>
    </row>
    <row r="9919" spans="11:12">
      <c r="K9919" s="2"/>
    </row>
    <row r="9920" spans="11:12">
      <c r="K9920" s="2"/>
    </row>
    <row r="9921" spans="11:12">
      <c r="K9921" s="2"/>
    </row>
    <row r="9922" spans="11:12">
      <c r="K9922" s="2"/>
    </row>
    <row r="9923" spans="11:12">
      <c r="K9923" s="2"/>
    </row>
    <row r="9924" spans="11:12">
      <c r="K9924" s="2"/>
    </row>
    <row r="9925" spans="11:12">
      <c r="K9925" s="2"/>
    </row>
    <row r="9926" spans="11:12">
      <c r="K9926" s="2"/>
    </row>
    <row r="9927" spans="11:12">
      <c r="K9927" s="2"/>
      <c r="L9927" s="2"/>
    </row>
    <row r="9928" spans="11:12">
      <c r="K9928" s="2"/>
    </row>
    <row r="9929" spans="11:12">
      <c r="K9929" s="2"/>
      <c r="L9929" s="2"/>
    </row>
    <row r="9930" spans="11:12">
      <c r="K9930" s="2"/>
      <c r="L9930" s="2"/>
    </row>
    <row r="9931" spans="11:12">
      <c r="K9931" s="2"/>
      <c r="L9931" s="2"/>
    </row>
    <row r="9932" spans="11:12">
      <c r="K9932" s="2"/>
    </row>
    <row r="9933" spans="11:12">
      <c r="K9933" s="2"/>
    </row>
    <row r="9934" spans="11:12">
      <c r="K9934" s="2"/>
    </row>
    <row r="9935" spans="11:12">
      <c r="K9935" s="2"/>
    </row>
    <row r="9936" spans="11:12">
      <c r="K9936" s="2"/>
      <c r="L9936" s="2"/>
    </row>
    <row r="9937" spans="11:12">
      <c r="K9937" s="2"/>
      <c r="L9937" s="2"/>
    </row>
    <row r="9938" spans="11:12">
      <c r="K9938" s="2"/>
      <c r="L9938" s="2"/>
    </row>
    <row r="9939" spans="11:12">
      <c r="K9939" s="2"/>
    </row>
    <row r="9940" spans="11:12">
      <c r="K9940" s="2"/>
    </row>
    <row r="9941" spans="11:12">
      <c r="K9941" s="2"/>
    </row>
    <row r="9942" spans="11:12">
      <c r="K9942" s="2"/>
    </row>
    <row r="9943" spans="11:12">
      <c r="K9943" s="2"/>
    </row>
    <row r="9944" spans="11:12">
      <c r="K9944" s="2"/>
    </row>
    <row r="9945" spans="11:12">
      <c r="K9945" s="2"/>
      <c r="L9945" s="2"/>
    </row>
    <row r="9946" spans="11:12">
      <c r="K9946" s="2"/>
    </row>
    <row r="9947" spans="11:12">
      <c r="K9947" s="2"/>
    </row>
    <row r="9948" spans="11:12">
      <c r="K9948" s="2"/>
    </row>
    <row r="9949" spans="11:12">
      <c r="K9949" s="2"/>
    </row>
    <row r="9950" spans="11:12">
      <c r="K9950" s="2"/>
    </row>
    <row r="9951" spans="11:12">
      <c r="K9951" s="2"/>
    </row>
    <row r="9952" spans="11:12">
      <c r="K9952" s="2"/>
    </row>
    <row r="9953" spans="11:11">
      <c r="K9953" s="2"/>
    </row>
    <row r="9954" spans="11:11">
      <c r="K9954" s="2"/>
    </row>
    <row r="9955" spans="11:11">
      <c r="K9955" s="2"/>
    </row>
    <row r="9956" spans="11:11">
      <c r="K9956" s="2"/>
    </row>
    <row r="9957" spans="11:11">
      <c r="K9957" s="2"/>
    </row>
    <row r="9958" spans="11:11">
      <c r="K9958" s="2"/>
    </row>
    <row r="9959" spans="11:11">
      <c r="K9959" s="2"/>
    </row>
    <row r="9960" spans="11:11">
      <c r="K9960" s="2"/>
    </row>
    <row r="9961" spans="11:11">
      <c r="K9961" s="2"/>
    </row>
    <row r="9962" spans="11:11">
      <c r="K9962" s="2"/>
    </row>
    <row r="9963" spans="11:11">
      <c r="K9963" s="2"/>
    </row>
    <row r="9964" spans="11:11">
      <c r="K9964" s="2"/>
    </row>
    <row r="9965" spans="11:11">
      <c r="K9965" s="2"/>
    </row>
    <row r="9966" spans="11:11">
      <c r="K9966" s="2"/>
    </row>
    <row r="9967" spans="11:11">
      <c r="K9967" s="2"/>
    </row>
    <row r="9968" spans="11:11">
      <c r="K9968" s="2"/>
    </row>
    <row r="9969" spans="11:12">
      <c r="K9969" s="2"/>
    </row>
    <row r="9970" spans="11:12">
      <c r="K9970" s="2"/>
    </row>
    <row r="9971" spans="11:12">
      <c r="K9971" s="2"/>
    </row>
    <row r="9972" spans="11:12">
      <c r="K9972" s="2"/>
    </row>
    <row r="9973" spans="11:12">
      <c r="K9973" s="2"/>
    </row>
    <row r="9974" spans="11:12">
      <c r="K9974" s="2"/>
    </row>
    <row r="9975" spans="11:12">
      <c r="K9975" s="2"/>
    </row>
    <row r="9976" spans="11:12">
      <c r="K9976" s="2"/>
    </row>
    <row r="9977" spans="11:12">
      <c r="K9977" s="2"/>
    </row>
    <row r="9978" spans="11:12">
      <c r="K9978" s="2"/>
    </row>
    <row r="9979" spans="11:12">
      <c r="K9979" s="2"/>
      <c r="L9979" s="2"/>
    </row>
    <row r="9980" spans="11:12">
      <c r="K9980" s="2"/>
    </row>
    <row r="9981" spans="11:12">
      <c r="K9981" s="2"/>
    </row>
    <row r="9982" spans="11:12">
      <c r="K9982" s="2"/>
    </row>
    <row r="9983" spans="11:12">
      <c r="K9983" s="2"/>
    </row>
    <row r="9984" spans="11:12">
      <c r="K9984" s="2"/>
    </row>
    <row r="9985" spans="11:12">
      <c r="K9985" s="2"/>
    </row>
    <row r="9986" spans="11:12">
      <c r="K9986" s="2"/>
    </row>
    <row r="9987" spans="11:12">
      <c r="K9987" s="2"/>
    </row>
    <row r="9988" spans="11:12">
      <c r="K9988" s="2"/>
    </row>
    <row r="9989" spans="11:12">
      <c r="K9989" s="2"/>
    </row>
    <row r="9990" spans="11:12">
      <c r="K9990" s="2"/>
      <c r="L9990" s="2"/>
    </row>
    <row r="9991" spans="11:12">
      <c r="K9991" s="2"/>
      <c r="L9991" s="2"/>
    </row>
    <row r="9992" spans="11:12">
      <c r="K9992" s="2"/>
      <c r="L9992" s="2"/>
    </row>
    <row r="9993" spans="11:12">
      <c r="K9993" s="2"/>
      <c r="L9993" s="2"/>
    </row>
    <row r="9994" spans="11:12">
      <c r="K9994" s="2"/>
      <c r="L9994" s="2"/>
    </row>
    <row r="9995" spans="11:12">
      <c r="K9995" s="2"/>
      <c r="L9995" s="2"/>
    </row>
    <row r="9996" spans="11:12">
      <c r="K9996" s="2"/>
      <c r="L9996" s="2"/>
    </row>
    <row r="9997" spans="11:12">
      <c r="K9997" s="2"/>
      <c r="L9997" s="2"/>
    </row>
    <row r="9998" spans="11:12">
      <c r="K9998" s="2"/>
      <c r="L9998" s="2"/>
    </row>
    <row r="9999" spans="11:12">
      <c r="K9999" s="2"/>
      <c r="L9999" s="2"/>
    </row>
    <row r="10000" spans="11:12">
      <c r="K10000" s="2"/>
      <c r="L10000" s="2"/>
    </row>
    <row r="10001" spans="11:12">
      <c r="K10001" s="2"/>
      <c r="L10001" s="2"/>
    </row>
    <row r="10002" spans="11:12">
      <c r="K10002" s="2"/>
      <c r="L10002" s="2"/>
    </row>
    <row r="10003" spans="11:12">
      <c r="K10003" s="2"/>
      <c r="L10003" s="2"/>
    </row>
    <row r="10004" spans="11:12">
      <c r="K10004" s="2"/>
      <c r="L10004" s="2"/>
    </row>
    <row r="10005" spans="11:12">
      <c r="K10005" s="2"/>
      <c r="L10005" s="2"/>
    </row>
    <row r="10006" spans="11:12">
      <c r="K10006" s="2"/>
      <c r="L10006" s="2"/>
    </row>
    <row r="10007" spans="11:12">
      <c r="K10007" s="2"/>
    </row>
    <row r="10008" spans="11:12">
      <c r="K10008" s="2"/>
    </row>
    <row r="10009" spans="11:12">
      <c r="K10009" s="2"/>
    </row>
    <row r="10010" spans="11:12">
      <c r="K10010" s="2"/>
    </row>
    <row r="10011" spans="11:12">
      <c r="K10011" s="2"/>
    </row>
    <row r="10012" spans="11:12">
      <c r="K10012" s="2"/>
    </row>
    <row r="10013" spans="11:12">
      <c r="K10013" s="2"/>
    </row>
    <row r="10014" spans="11:12">
      <c r="K10014" s="2"/>
    </row>
    <row r="10015" spans="11:12">
      <c r="K10015" s="2"/>
    </row>
    <row r="10016" spans="11:12">
      <c r="K10016" s="2"/>
    </row>
    <row r="10017" spans="11:11">
      <c r="K10017" s="2"/>
    </row>
    <row r="10018" spans="11:11">
      <c r="K10018" s="2"/>
    </row>
    <row r="10019" spans="11:11">
      <c r="K10019" s="2"/>
    </row>
    <row r="10020" spans="11:11">
      <c r="K10020" s="2"/>
    </row>
    <row r="10021" spans="11:11">
      <c r="K10021" s="2"/>
    </row>
    <row r="10022" spans="11:11">
      <c r="K10022" s="2"/>
    </row>
    <row r="10023" spans="11:11">
      <c r="K10023" s="2"/>
    </row>
    <row r="10024" spans="11:11">
      <c r="K10024" s="2"/>
    </row>
    <row r="10025" spans="11:11">
      <c r="K10025" s="2"/>
    </row>
    <row r="10026" spans="11:11">
      <c r="K10026" s="2"/>
    </row>
    <row r="10027" spans="11:11">
      <c r="K10027" s="2"/>
    </row>
    <row r="10028" spans="11:11">
      <c r="K10028" s="2"/>
    </row>
    <row r="10029" spans="11:11">
      <c r="K10029" s="2"/>
    </row>
    <row r="10030" spans="11:11">
      <c r="K10030" s="2"/>
    </row>
    <row r="10031" spans="11:11">
      <c r="K10031" s="2"/>
    </row>
    <row r="10032" spans="11:11">
      <c r="K10032" s="2"/>
    </row>
    <row r="10033" spans="11:11">
      <c r="K10033" s="2"/>
    </row>
    <row r="10034" spans="11:11">
      <c r="K10034" s="2"/>
    </row>
    <row r="10035" spans="11:11">
      <c r="K10035" s="2"/>
    </row>
    <row r="10036" spans="11:11">
      <c r="K10036" s="2"/>
    </row>
    <row r="10037" spans="11:11">
      <c r="K10037" s="2"/>
    </row>
    <row r="10038" spans="11:11">
      <c r="K10038" s="2"/>
    </row>
    <row r="10039" spans="11:11">
      <c r="K10039" s="2"/>
    </row>
    <row r="10040" spans="11:11">
      <c r="K10040" s="2"/>
    </row>
    <row r="10041" spans="11:11">
      <c r="K10041" s="2"/>
    </row>
    <row r="10042" spans="11:11">
      <c r="K10042" s="2"/>
    </row>
    <row r="10043" spans="11:11">
      <c r="K10043" s="2"/>
    </row>
    <row r="10044" spans="11:11">
      <c r="K10044" s="2"/>
    </row>
    <row r="10045" spans="11:11">
      <c r="K10045" s="2"/>
    </row>
    <row r="10046" spans="11:11">
      <c r="K10046" s="2"/>
    </row>
    <row r="10047" spans="11:11">
      <c r="K10047" s="2"/>
    </row>
    <row r="10048" spans="11:11">
      <c r="K10048" s="2"/>
    </row>
    <row r="10049" spans="11:11">
      <c r="K10049" s="2"/>
    </row>
    <row r="10050" spans="11:11">
      <c r="K10050" s="2"/>
    </row>
    <row r="10051" spans="11:11">
      <c r="K10051" s="2"/>
    </row>
    <row r="10052" spans="11:11">
      <c r="K10052" s="2"/>
    </row>
    <row r="10053" spans="11:11">
      <c r="K10053" s="2"/>
    </row>
    <row r="10054" spans="11:11">
      <c r="K10054" s="2"/>
    </row>
    <row r="10055" spans="11:11">
      <c r="K10055" s="2"/>
    </row>
    <row r="10056" spans="11:11">
      <c r="K10056" s="2"/>
    </row>
    <row r="10057" spans="11:11">
      <c r="K10057" s="2"/>
    </row>
    <row r="10058" spans="11:11">
      <c r="K10058" s="2"/>
    </row>
    <row r="10059" spans="11:11">
      <c r="K10059" s="2"/>
    </row>
    <row r="10060" spans="11:11">
      <c r="K10060" s="2"/>
    </row>
    <row r="10061" spans="11:11">
      <c r="K10061" s="2"/>
    </row>
    <row r="10062" spans="11:11">
      <c r="K10062" s="2"/>
    </row>
    <row r="10063" spans="11:11">
      <c r="K10063" s="2"/>
    </row>
    <row r="10064" spans="11:11">
      <c r="K10064" s="2"/>
    </row>
    <row r="10065" spans="11:11">
      <c r="K10065" s="2"/>
    </row>
    <row r="10066" spans="11:11">
      <c r="K10066" s="2"/>
    </row>
    <row r="10067" spans="11:11">
      <c r="K10067" s="2"/>
    </row>
    <row r="10068" spans="11:11">
      <c r="K10068" s="2"/>
    </row>
    <row r="10069" spans="11:11">
      <c r="K10069" s="2"/>
    </row>
    <row r="10070" spans="11:11">
      <c r="K10070" s="2"/>
    </row>
    <row r="10071" spans="11:11">
      <c r="K10071" s="2"/>
    </row>
    <row r="10072" spans="11:11">
      <c r="K10072" s="2"/>
    </row>
    <row r="10073" spans="11:11">
      <c r="K10073" s="2"/>
    </row>
    <row r="10074" spans="11:11">
      <c r="K10074" s="2"/>
    </row>
    <row r="10075" spans="11:11">
      <c r="K10075" s="2"/>
    </row>
    <row r="10076" spans="11:11">
      <c r="K10076" s="2"/>
    </row>
    <row r="10077" spans="11:11">
      <c r="K10077" s="2"/>
    </row>
    <row r="10078" spans="11:11">
      <c r="K10078" s="2"/>
    </row>
    <row r="10079" spans="11:11">
      <c r="K10079" s="2"/>
    </row>
    <row r="10080" spans="11:11">
      <c r="K10080" s="2"/>
    </row>
    <row r="10081" spans="11:11">
      <c r="K10081" s="2"/>
    </row>
    <row r="10082" spans="11:11">
      <c r="K10082" s="2"/>
    </row>
    <row r="10083" spans="11:11">
      <c r="K10083" s="2"/>
    </row>
    <row r="10084" spans="11:11">
      <c r="K10084" s="2"/>
    </row>
    <row r="10085" spans="11:11">
      <c r="K10085" s="2"/>
    </row>
    <row r="10086" spans="11:11">
      <c r="K10086" s="2"/>
    </row>
    <row r="10087" spans="11:11">
      <c r="K10087" s="2"/>
    </row>
    <row r="10088" spans="11:11">
      <c r="K10088" s="2"/>
    </row>
    <row r="10089" spans="11:11">
      <c r="K10089" s="2"/>
    </row>
    <row r="10090" spans="11:11">
      <c r="K10090" s="2"/>
    </row>
    <row r="10091" spans="11:11">
      <c r="K10091" s="2"/>
    </row>
    <row r="10092" spans="11:11">
      <c r="K10092" s="2"/>
    </row>
    <row r="10093" spans="11:11">
      <c r="K10093" s="2"/>
    </row>
    <row r="10094" spans="11:11">
      <c r="K10094" s="2"/>
    </row>
    <row r="10095" spans="11:11">
      <c r="K10095" s="2"/>
    </row>
    <row r="10096" spans="11:11">
      <c r="K10096" s="2"/>
    </row>
    <row r="10097" spans="11:12">
      <c r="K10097" s="2"/>
    </row>
    <row r="10098" spans="11:12">
      <c r="K10098" s="2"/>
    </row>
    <row r="10099" spans="11:12">
      <c r="K10099" s="2"/>
    </row>
    <row r="10100" spans="11:12">
      <c r="K10100" s="2"/>
    </row>
    <row r="10101" spans="11:12">
      <c r="K10101" s="2"/>
    </row>
    <row r="10102" spans="11:12">
      <c r="K10102" s="2"/>
    </row>
    <row r="10103" spans="11:12">
      <c r="K10103" s="2"/>
    </row>
    <row r="10104" spans="11:12">
      <c r="K10104" s="2"/>
    </row>
    <row r="10105" spans="11:12">
      <c r="K10105" s="2"/>
    </row>
    <row r="10106" spans="11:12">
      <c r="K10106" s="2"/>
      <c r="L10106" s="2"/>
    </row>
    <row r="10107" spans="11:12">
      <c r="K10107" s="2"/>
      <c r="L10107" s="2"/>
    </row>
    <row r="10108" spans="11:12">
      <c r="K10108" s="2"/>
    </row>
    <row r="10109" spans="11:12">
      <c r="K10109" s="2"/>
    </row>
    <row r="10110" spans="11:12">
      <c r="K10110" s="2"/>
    </row>
    <row r="10111" spans="11:12">
      <c r="K10111" s="2"/>
    </row>
    <row r="10112" spans="11:12">
      <c r="K10112" s="2"/>
    </row>
    <row r="10113" spans="11:12">
      <c r="K10113" s="2"/>
    </row>
    <row r="10114" spans="11:12">
      <c r="K10114" s="2"/>
      <c r="L10114" s="2"/>
    </row>
    <row r="10115" spans="11:12">
      <c r="K10115" s="2"/>
      <c r="L10115" s="2"/>
    </row>
    <row r="10116" spans="11:12">
      <c r="K10116" s="2"/>
      <c r="L10116" s="2"/>
    </row>
    <row r="10117" spans="11:12">
      <c r="K10117" s="2"/>
      <c r="L10117" s="2"/>
    </row>
    <row r="10118" spans="11:12">
      <c r="K10118" s="2"/>
      <c r="L10118" s="2"/>
    </row>
    <row r="10119" spans="11:12">
      <c r="K10119" s="2"/>
    </row>
    <row r="10120" spans="11:12">
      <c r="K10120" s="2"/>
    </row>
    <row r="10121" spans="11:12">
      <c r="K10121" s="2"/>
    </row>
    <row r="10122" spans="11:12">
      <c r="K10122" s="2"/>
    </row>
    <row r="10123" spans="11:12">
      <c r="K10123" s="2"/>
    </row>
    <row r="10124" spans="11:12">
      <c r="K10124" s="2"/>
    </row>
    <row r="10125" spans="11:12">
      <c r="K10125" s="2"/>
    </row>
    <row r="10126" spans="11:12">
      <c r="K10126" s="2"/>
    </row>
    <row r="10127" spans="11:12">
      <c r="K10127" s="2"/>
    </row>
    <row r="10128" spans="11:12">
      <c r="K10128" s="2"/>
    </row>
    <row r="10129" spans="11:12">
      <c r="K10129" s="2"/>
    </row>
    <row r="10130" spans="11:12">
      <c r="K10130" s="2"/>
    </row>
    <row r="10131" spans="11:12">
      <c r="K10131" s="2"/>
    </row>
    <row r="10132" spans="11:12">
      <c r="K10132" s="2"/>
    </row>
    <row r="10133" spans="11:12">
      <c r="K10133" s="2"/>
    </row>
    <row r="10134" spans="11:12">
      <c r="K10134" s="2"/>
    </row>
    <row r="10135" spans="11:12">
      <c r="K10135" s="2"/>
    </row>
    <row r="10136" spans="11:12">
      <c r="K10136" s="2"/>
    </row>
    <row r="10137" spans="11:12">
      <c r="K10137" s="2"/>
    </row>
    <row r="10138" spans="11:12">
      <c r="K10138" s="2"/>
      <c r="L10138" s="2"/>
    </row>
    <row r="10139" spans="11:12">
      <c r="K10139" s="2"/>
      <c r="L10139" s="2"/>
    </row>
    <row r="10140" spans="11:12">
      <c r="K10140" s="2"/>
    </row>
    <row r="10141" spans="11:12">
      <c r="K10141" s="2"/>
    </row>
    <row r="10142" spans="11:12">
      <c r="K10142" s="2"/>
      <c r="L10142" s="2"/>
    </row>
    <row r="10143" spans="11:12">
      <c r="K10143" s="2"/>
    </row>
    <row r="10144" spans="11:12">
      <c r="K10144" s="2"/>
    </row>
    <row r="10145" spans="11:12">
      <c r="K10145" s="2"/>
    </row>
    <row r="10146" spans="11:12">
      <c r="K10146" s="2"/>
    </row>
    <row r="10147" spans="11:12">
      <c r="K10147" s="2"/>
    </row>
    <row r="10148" spans="11:12">
      <c r="K10148" s="2"/>
    </row>
    <row r="10149" spans="11:12">
      <c r="K10149" s="2"/>
    </row>
    <row r="10150" spans="11:12">
      <c r="K10150" s="2"/>
    </row>
    <row r="10151" spans="11:12">
      <c r="K10151" s="2"/>
    </row>
    <row r="10152" spans="11:12">
      <c r="K10152" s="2"/>
    </row>
    <row r="10153" spans="11:12">
      <c r="K10153" s="2"/>
    </row>
    <row r="10154" spans="11:12">
      <c r="K10154" s="2"/>
    </row>
    <row r="10155" spans="11:12">
      <c r="K10155" s="2"/>
    </row>
    <row r="10156" spans="11:12">
      <c r="K10156" s="2"/>
    </row>
    <row r="10157" spans="11:12">
      <c r="K10157" s="2"/>
      <c r="L10157" s="2"/>
    </row>
    <row r="10158" spans="11:12">
      <c r="K10158" s="2"/>
    </row>
    <row r="10159" spans="11:12">
      <c r="K10159" s="2"/>
    </row>
    <row r="10160" spans="11:12">
      <c r="K10160" s="2"/>
    </row>
    <row r="10161" spans="11:12">
      <c r="K10161" s="2"/>
      <c r="L10161" s="2"/>
    </row>
    <row r="10162" spans="11:12">
      <c r="K10162" s="2"/>
    </row>
    <row r="10163" spans="11:12">
      <c r="K10163" s="2"/>
    </row>
    <row r="10164" spans="11:12">
      <c r="K10164" s="2"/>
    </row>
    <row r="10165" spans="11:12">
      <c r="K10165" s="2"/>
    </row>
    <row r="10166" spans="11:12">
      <c r="K10166" s="2"/>
    </row>
    <row r="10167" spans="11:12">
      <c r="K10167" s="2"/>
      <c r="L10167" s="2"/>
    </row>
    <row r="10168" spans="11:12">
      <c r="K10168" s="2"/>
    </row>
    <row r="10169" spans="11:12">
      <c r="K10169" s="2"/>
    </row>
    <row r="10170" spans="11:12">
      <c r="K10170" s="2"/>
    </row>
    <row r="10171" spans="11:12">
      <c r="K10171" s="2"/>
    </row>
    <row r="10172" spans="11:12">
      <c r="K10172" s="2"/>
    </row>
    <row r="10173" spans="11:12">
      <c r="K10173" s="2"/>
    </row>
    <row r="10174" spans="11:12">
      <c r="K10174" s="2"/>
    </row>
    <row r="10175" spans="11:12">
      <c r="K10175" s="2"/>
    </row>
    <row r="10176" spans="11:12">
      <c r="K10176" s="2"/>
    </row>
    <row r="10177" spans="11:12">
      <c r="K10177" s="2"/>
      <c r="L10177" s="2"/>
    </row>
    <row r="10178" spans="11:12">
      <c r="K10178" s="2"/>
      <c r="L10178" s="2"/>
    </row>
    <row r="10179" spans="11:12">
      <c r="K10179" s="2"/>
      <c r="L10179" s="2"/>
    </row>
    <row r="10180" spans="11:12">
      <c r="K10180" s="2"/>
    </row>
    <row r="10181" spans="11:12">
      <c r="K10181" s="2"/>
    </row>
    <row r="10182" spans="11:12">
      <c r="K10182" s="2"/>
    </row>
    <row r="10183" spans="11:12">
      <c r="K10183" s="2"/>
    </row>
    <row r="10184" spans="11:12">
      <c r="K10184" s="2"/>
    </row>
    <row r="10185" spans="11:12">
      <c r="K10185" s="2"/>
      <c r="L10185" s="2"/>
    </row>
    <row r="10186" spans="11:12">
      <c r="K10186" s="2"/>
      <c r="L10186" s="2"/>
    </row>
    <row r="10187" spans="11:12">
      <c r="K10187" s="2"/>
    </row>
    <row r="10188" spans="11:12">
      <c r="K10188" s="2"/>
      <c r="L10188" s="2"/>
    </row>
    <row r="10189" spans="11:12">
      <c r="K10189" s="2"/>
    </row>
    <row r="10190" spans="11:12">
      <c r="K10190" s="2"/>
      <c r="L10190" s="2"/>
    </row>
    <row r="10191" spans="11:12">
      <c r="K10191" s="2"/>
      <c r="L10191" s="2"/>
    </row>
    <row r="10192" spans="11:12">
      <c r="K10192" s="2"/>
    </row>
    <row r="10193" spans="11:12">
      <c r="K10193" s="2"/>
    </row>
    <row r="10194" spans="11:12">
      <c r="K10194" s="2"/>
    </row>
    <row r="10195" spans="11:12">
      <c r="K10195" s="2"/>
    </row>
    <row r="10196" spans="11:12">
      <c r="K10196" s="2"/>
      <c r="L10196" s="2"/>
    </row>
    <row r="10197" spans="11:12">
      <c r="K10197" s="2"/>
      <c r="L10197" s="2"/>
    </row>
    <row r="10198" spans="11:12">
      <c r="K10198" s="2"/>
      <c r="L10198" s="2"/>
    </row>
    <row r="10199" spans="11:12">
      <c r="K10199" s="2"/>
    </row>
    <row r="10200" spans="11:12">
      <c r="K10200" s="2"/>
    </row>
    <row r="10201" spans="11:12">
      <c r="K10201" s="2"/>
    </row>
    <row r="10202" spans="11:12">
      <c r="K10202" s="2"/>
    </row>
    <row r="10203" spans="11:12">
      <c r="K10203" s="2"/>
    </row>
    <row r="10204" spans="11:12">
      <c r="K10204" s="2"/>
    </row>
    <row r="10205" spans="11:12">
      <c r="K10205" s="2"/>
      <c r="L10205" s="2"/>
    </row>
    <row r="10206" spans="11:12">
      <c r="K10206" s="2"/>
      <c r="L10206" s="2"/>
    </row>
    <row r="10207" spans="11:12">
      <c r="K10207" s="2"/>
    </row>
    <row r="10208" spans="11:12">
      <c r="K10208" s="2"/>
      <c r="L10208" s="2"/>
    </row>
    <row r="10209" spans="11:12">
      <c r="K10209" s="2"/>
    </row>
    <row r="10210" spans="11:12">
      <c r="K10210" s="2"/>
    </row>
    <row r="10211" spans="11:12">
      <c r="K10211" s="2"/>
    </row>
    <row r="10212" spans="11:12">
      <c r="K10212" s="2"/>
    </row>
    <row r="10213" spans="11:12">
      <c r="K10213" s="2"/>
    </row>
    <row r="10214" spans="11:12">
      <c r="K10214" s="2"/>
    </row>
    <row r="10215" spans="11:12">
      <c r="K10215" s="2"/>
    </row>
    <row r="10216" spans="11:12">
      <c r="K10216" s="2"/>
    </row>
    <row r="10217" spans="11:12">
      <c r="K10217" s="2"/>
    </row>
    <row r="10218" spans="11:12">
      <c r="K10218" s="2"/>
      <c r="L10218" s="2"/>
    </row>
    <row r="10219" spans="11:12">
      <c r="K10219" s="2"/>
      <c r="L10219" s="2"/>
    </row>
    <row r="10220" spans="11:12">
      <c r="K10220" s="2"/>
      <c r="L10220" s="2"/>
    </row>
    <row r="10221" spans="11:12">
      <c r="K10221" s="2"/>
      <c r="L10221" s="2"/>
    </row>
    <row r="10222" spans="11:12">
      <c r="K10222" s="2"/>
    </row>
    <row r="10223" spans="11:12">
      <c r="K10223" s="2"/>
    </row>
    <row r="10224" spans="11:12">
      <c r="K10224" s="2"/>
      <c r="L10224" s="2"/>
    </row>
    <row r="10225" spans="11:12">
      <c r="K10225" s="2"/>
    </row>
    <row r="10226" spans="11:12">
      <c r="K10226" s="2"/>
      <c r="L10226" s="2"/>
    </row>
    <row r="10227" spans="11:12">
      <c r="K10227" s="2"/>
    </row>
    <row r="10228" spans="11:12">
      <c r="K10228" s="2"/>
    </row>
    <row r="10229" spans="11:12">
      <c r="K10229" s="2"/>
    </row>
    <row r="10230" spans="11:12">
      <c r="K10230" s="2"/>
      <c r="L10230" s="2"/>
    </row>
    <row r="10231" spans="11:12">
      <c r="K10231" s="2"/>
      <c r="L10231" s="2"/>
    </row>
    <row r="10232" spans="11:12">
      <c r="K10232" s="2"/>
      <c r="L10232" s="2"/>
    </row>
    <row r="10233" spans="11:12">
      <c r="K10233" s="2"/>
      <c r="L10233" s="2"/>
    </row>
    <row r="10234" spans="11:12">
      <c r="K10234" s="2"/>
    </row>
    <row r="10235" spans="11:12">
      <c r="K10235" s="2"/>
    </row>
    <row r="10236" spans="11:12">
      <c r="K10236" s="2"/>
    </row>
    <row r="10237" spans="11:12">
      <c r="K10237" s="2"/>
    </row>
    <row r="10238" spans="11:12">
      <c r="K10238" s="2"/>
    </row>
    <row r="10239" spans="11:12">
      <c r="K10239" s="2"/>
    </row>
    <row r="10240" spans="11:12">
      <c r="K10240" s="2"/>
      <c r="L10240" s="2"/>
    </row>
    <row r="10241" spans="11:12">
      <c r="K10241" s="2"/>
      <c r="L10241" s="2"/>
    </row>
    <row r="10242" spans="11:12">
      <c r="K10242" s="2"/>
      <c r="L10242" s="2"/>
    </row>
    <row r="10243" spans="11:12">
      <c r="K10243" s="2"/>
      <c r="L10243" s="2"/>
    </row>
    <row r="10244" spans="11:12">
      <c r="K10244" s="2"/>
      <c r="L10244" s="2"/>
    </row>
    <row r="10245" spans="11:12">
      <c r="K10245" s="2"/>
    </row>
    <row r="10246" spans="11:12">
      <c r="K10246" s="2"/>
    </row>
    <row r="10247" spans="11:12">
      <c r="K10247" s="2"/>
    </row>
    <row r="10248" spans="11:12">
      <c r="K10248" s="2"/>
    </row>
    <row r="10249" spans="11:12">
      <c r="K10249" s="2"/>
      <c r="L10249" s="2"/>
    </row>
    <row r="10250" spans="11:12">
      <c r="K10250" s="2"/>
    </row>
    <row r="10251" spans="11:12">
      <c r="K10251" s="2"/>
    </row>
    <row r="10252" spans="11:12">
      <c r="K10252" s="2"/>
    </row>
    <row r="10253" spans="11:12">
      <c r="K10253" s="2"/>
    </row>
    <row r="10254" spans="11:12">
      <c r="K10254" s="2"/>
      <c r="L10254" s="2"/>
    </row>
    <row r="10255" spans="11:12">
      <c r="K10255" s="2"/>
      <c r="L10255" s="2"/>
    </row>
    <row r="10256" spans="11:12">
      <c r="K10256" s="2"/>
      <c r="L10256" s="2"/>
    </row>
    <row r="10257" spans="11:12">
      <c r="K10257" s="2"/>
    </row>
    <row r="10258" spans="11:12">
      <c r="K10258" s="2"/>
    </row>
    <row r="10259" spans="11:12">
      <c r="K10259" s="2"/>
      <c r="L10259" s="2"/>
    </row>
    <row r="10260" spans="11:12">
      <c r="K10260" s="2"/>
    </row>
    <row r="10261" spans="11:12">
      <c r="K10261" s="2"/>
    </row>
    <row r="10262" spans="11:12">
      <c r="K10262" s="2"/>
    </row>
    <row r="10263" spans="11:12">
      <c r="K10263" s="2"/>
      <c r="L10263" s="2"/>
    </row>
    <row r="10264" spans="11:12">
      <c r="K10264" s="2"/>
    </row>
    <row r="10265" spans="11:12">
      <c r="K10265" s="2"/>
    </row>
    <row r="10266" spans="11:12">
      <c r="K10266" s="2"/>
      <c r="L10266" s="2"/>
    </row>
    <row r="10267" spans="11:12">
      <c r="K10267" s="2"/>
    </row>
    <row r="10268" spans="11:12">
      <c r="K10268" s="2"/>
    </row>
    <row r="10269" spans="11:12">
      <c r="K10269" s="2"/>
    </row>
    <row r="10270" spans="11:12">
      <c r="K10270" s="2"/>
    </row>
    <row r="10271" spans="11:12">
      <c r="K10271" s="2"/>
    </row>
    <row r="10272" spans="11:12">
      <c r="K10272" s="2"/>
    </row>
    <row r="10273" spans="11:12">
      <c r="K10273" s="2"/>
    </row>
    <row r="10274" spans="11:12">
      <c r="K10274" s="2"/>
    </row>
    <row r="10275" spans="11:12">
      <c r="K10275" s="2"/>
    </row>
    <row r="10276" spans="11:12">
      <c r="K10276" s="2"/>
    </row>
    <row r="10277" spans="11:12">
      <c r="K10277" s="2"/>
    </row>
    <row r="10278" spans="11:12">
      <c r="K10278" s="2"/>
    </row>
    <row r="10279" spans="11:12">
      <c r="K10279" s="2"/>
    </row>
    <row r="10280" spans="11:12">
      <c r="K10280" s="2"/>
    </row>
    <row r="10281" spans="11:12">
      <c r="K10281" s="2"/>
    </row>
    <row r="10282" spans="11:12">
      <c r="K10282" s="2"/>
    </row>
    <row r="10283" spans="11:12">
      <c r="K10283" s="2"/>
    </row>
    <row r="10284" spans="11:12">
      <c r="K10284" s="2"/>
    </row>
    <row r="10285" spans="11:12">
      <c r="K10285" s="2"/>
    </row>
    <row r="10286" spans="11:12">
      <c r="K10286" s="2"/>
      <c r="L10286" s="2"/>
    </row>
    <row r="10287" spans="11:12">
      <c r="K10287" s="2"/>
      <c r="L10287" s="2"/>
    </row>
    <row r="10288" spans="11:12">
      <c r="K10288" s="2"/>
      <c r="L10288" s="2"/>
    </row>
    <row r="10289" spans="11:12">
      <c r="K10289" s="2"/>
      <c r="L10289" s="2"/>
    </row>
    <row r="10290" spans="11:12">
      <c r="K10290" s="2"/>
      <c r="L10290" s="2"/>
    </row>
    <row r="10291" spans="11:12">
      <c r="K10291" s="2"/>
    </row>
    <row r="10292" spans="11:12">
      <c r="K10292" s="2"/>
    </row>
    <row r="10293" spans="11:12">
      <c r="K10293" s="2"/>
    </row>
    <row r="10294" spans="11:12">
      <c r="K10294" s="2"/>
    </row>
    <row r="10295" spans="11:12">
      <c r="K10295" s="2"/>
      <c r="L10295" s="2"/>
    </row>
    <row r="10296" spans="11:12">
      <c r="K10296" s="2"/>
      <c r="L10296" s="2"/>
    </row>
    <row r="10297" spans="11:12">
      <c r="K10297" s="2"/>
    </row>
    <row r="10298" spans="11:12">
      <c r="K10298" s="2"/>
    </row>
    <row r="10299" spans="11:12">
      <c r="K10299" s="2"/>
    </row>
    <row r="10300" spans="11:12">
      <c r="K10300" s="2"/>
    </row>
    <row r="10301" spans="11:12">
      <c r="K10301" s="2"/>
    </row>
    <row r="10302" spans="11:12">
      <c r="K10302" s="2"/>
    </row>
    <row r="10303" spans="11:12">
      <c r="K10303" s="2"/>
    </row>
    <row r="10304" spans="11:12">
      <c r="K10304" s="2"/>
    </row>
    <row r="10305" spans="11:12">
      <c r="K10305" s="2"/>
    </row>
    <row r="10306" spans="11:12">
      <c r="K10306" s="2"/>
    </row>
    <row r="10307" spans="11:12">
      <c r="K10307" s="2"/>
    </row>
    <row r="10308" spans="11:12">
      <c r="K10308" s="2"/>
    </row>
    <row r="10309" spans="11:12">
      <c r="K10309" s="2"/>
    </row>
    <row r="10310" spans="11:12">
      <c r="K10310" s="2"/>
    </row>
    <row r="10311" spans="11:12">
      <c r="K10311" s="2"/>
    </row>
    <row r="10312" spans="11:12">
      <c r="K10312" s="2"/>
    </row>
    <row r="10313" spans="11:12">
      <c r="K10313" s="2"/>
    </row>
    <row r="10314" spans="11:12">
      <c r="K10314" s="2"/>
      <c r="L10314" s="2"/>
    </row>
    <row r="10315" spans="11:12">
      <c r="K10315" s="2"/>
      <c r="L10315" s="2"/>
    </row>
    <row r="10316" spans="11:12">
      <c r="K10316" s="2"/>
      <c r="L10316" s="2"/>
    </row>
    <row r="10317" spans="11:12">
      <c r="K10317" s="2"/>
      <c r="L10317" s="2"/>
    </row>
    <row r="10318" spans="11:12">
      <c r="K10318" s="2"/>
      <c r="L10318" s="2"/>
    </row>
    <row r="10319" spans="11:12">
      <c r="K10319" s="2"/>
      <c r="L10319" s="2"/>
    </row>
    <row r="10320" spans="11:12">
      <c r="K10320" s="2"/>
      <c r="L10320" s="2"/>
    </row>
    <row r="10321" spans="11:12">
      <c r="K10321" s="2"/>
    </row>
    <row r="10322" spans="11:12">
      <c r="K10322" s="2"/>
    </row>
    <row r="10323" spans="11:12">
      <c r="K10323" s="2"/>
    </row>
    <row r="10324" spans="11:12">
      <c r="K10324" s="2"/>
    </row>
    <row r="10325" spans="11:12">
      <c r="K10325" s="2"/>
    </row>
    <row r="10326" spans="11:12">
      <c r="K10326" s="2"/>
    </row>
    <row r="10327" spans="11:12">
      <c r="K10327" s="2"/>
    </row>
    <row r="10328" spans="11:12">
      <c r="K10328" s="2"/>
    </row>
    <row r="10329" spans="11:12">
      <c r="K10329" s="2"/>
    </row>
    <row r="10330" spans="11:12">
      <c r="K10330" s="2"/>
    </row>
    <row r="10331" spans="11:12">
      <c r="K10331" s="2"/>
    </row>
    <row r="10332" spans="11:12">
      <c r="K10332" s="2"/>
    </row>
    <row r="10333" spans="11:12">
      <c r="K10333" s="2"/>
    </row>
    <row r="10334" spans="11:12">
      <c r="K10334" s="2"/>
      <c r="L10334" s="2"/>
    </row>
    <row r="10335" spans="11:12">
      <c r="K10335" s="2"/>
      <c r="L10335" s="2"/>
    </row>
    <row r="10336" spans="11:12">
      <c r="K10336" s="2"/>
      <c r="L10336" s="2"/>
    </row>
    <row r="10337" spans="11:12">
      <c r="K10337" s="2"/>
      <c r="L10337" s="2"/>
    </row>
    <row r="10338" spans="11:12">
      <c r="K10338" s="2"/>
      <c r="L10338" s="2"/>
    </row>
    <row r="10339" spans="11:12">
      <c r="K10339" s="2"/>
      <c r="L10339" s="2"/>
    </row>
    <row r="10340" spans="11:12">
      <c r="K10340" s="2"/>
      <c r="L10340" s="2"/>
    </row>
    <row r="10341" spans="11:12">
      <c r="K10341" s="2"/>
      <c r="L10341" s="2"/>
    </row>
    <row r="10342" spans="11:12">
      <c r="K10342" s="2"/>
    </row>
    <row r="10343" spans="11:12">
      <c r="K10343" s="2"/>
    </row>
    <row r="10344" spans="11:12">
      <c r="K10344" s="2"/>
      <c r="L10344" s="2"/>
    </row>
    <row r="10345" spans="11:12">
      <c r="K10345" s="2"/>
      <c r="L10345" s="2"/>
    </row>
    <row r="10346" spans="11:12">
      <c r="K10346" s="2"/>
      <c r="L10346" s="2"/>
    </row>
    <row r="10347" spans="11:12">
      <c r="K10347" s="2"/>
      <c r="L10347" s="2"/>
    </row>
    <row r="10348" spans="11:12">
      <c r="K10348" s="2"/>
      <c r="L10348" s="2"/>
    </row>
    <row r="10349" spans="11:12">
      <c r="K10349" s="2"/>
      <c r="L10349" s="2"/>
    </row>
    <row r="10350" spans="11:12">
      <c r="K10350" s="2"/>
    </row>
    <row r="10351" spans="11:12">
      <c r="K10351" s="2"/>
    </row>
    <row r="10352" spans="11:12">
      <c r="K10352" s="2"/>
    </row>
    <row r="10353" spans="11:12">
      <c r="K10353" s="2"/>
    </row>
    <row r="10354" spans="11:12">
      <c r="K10354" s="2"/>
    </row>
    <row r="10355" spans="11:12">
      <c r="K10355" s="2"/>
    </row>
    <row r="10356" spans="11:12">
      <c r="K10356" s="2"/>
    </row>
    <row r="10357" spans="11:12">
      <c r="K10357" s="2"/>
    </row>
    <row r="10358" spans="11:12">
      <c r="K10358" s="2"/>
      <c r="L10358" s="2"/>
    </row>
    <row r="10359" spans="11:12">
      <c r="K10359" s="2"/>
      <c r="L10359" s="2"/>
    </row>
    <row r="10360" spans="11:12">
      <c r="K10360" s="2"/>
    </row>
    <row r="10361" spans="11:12">
      <c r="K10361" s="2"/>
    </row>
    <row r="10362" spans="11:12">
      <c r="K10362" s="2"/>
    </row>
    <row r="10363" spans="11:12">
      <c r="K10363" s="2"/>
    </row>
    <row r="10364" spans="11:12">
      <c r="K10364" s="2"/>
    </row>
    <row r="10365" spans="11:12">
      <c r="K10365" s="2"/>
      <c r="L10365" s="2"/>
    </row>
    <row r="10366" spans="11:12">
      <c r="K10366" s="2"/>
      <c r="L10366" s="2"/>
    </row>
    <row r="10367" spans="11:12">
      <c r="K10367" s="2"/>
      <c r="L10367" s="2"/>
    </row>
    <row r="10368" spans="11:12">
      <c r="K10368" s="2"/>
      <c r="L10368" s="2"/>
    </row>
    <row r="10369" spans="11:11">
      <c r="K10369" s="2"/>
    </row>
    <row r="10370" spans="11:11">
      <c r="K10370" s="2"/>
    </row>
    <row r="10371" spans="11:11">
      <c r="K10371" s="2"/>
    </row>
    <row r="10372" spans="11:11">
      <c r="K10372" s="2"/>
    </row>
    <row r="10373" spans="11:11">
      <c r="K10373" s="2"/>
    </row>
    <row r="10374" spans="11:11">
      <c r="K10374" s="2"/>
    </row>
    <row r="10375" spans="11:11">
      <c r="K10375" s="2"/>
    </row>
    <row r="10376" spans="11:11">
      <c r="K10376" s="2"/>
    </row>
    <row r="10377" spans="11:11">
      <c r="K10377" s="2"/>
    </row>
    <row r="10378" spans="11:11">
      <c r="K10378" s="2"/>
    </row>
    <row r="10379" spans="11:11">
      <c r="K10379" s="2"/>
    </row>
    <row r="10380" spans="11:11">
      <c r="K10380" s="2"/>
    </row>
    <row r="10381" spans="11:11">
      <c r="K10381" s="2"/>
    </row>
    <row r="10382" spans="11:11">
      <c r="K10382" s="2"/>
    </row>
    <row r="10383" spans="11:11">
      <c r="K10383" s="2"/>
    </row>
    <row r="10384" spans="11:11">
      <c r="K10384" s="2"/>
    </row>
    <row r="10385" spans="11:12">
      <c r="K10385" s="2"/>
    </row>
    <row r="10386" spans="11:12">
      <c r="K10386" s="2"/>
      <c r="L10386" s="2"/>
    </row>
    <row r="10387" spans="11:12">
      <c r="K10387" s="2"/>
      <c r="L10387" s="2"/>
    </row>
    <row r="10388" spans="11:12">
      <c r="K10388" s="2"/>
      <c r="L10388" s="2"/>
    </row>
    <row r="10389" spans="11:12">
      <c r="K10389" s="2"/>
      <c r="L10389" s="2"/>
    </row>
    <row r="10390" spans="11:12">
      <c r="K10390" s="2"/>
    </row>
    <row r="10391" spans="11:12">
      <c r="K10391" s="2"/>
    </row>
    <row r="10392" spans="11:12">
      <c r="K10392" s="2"/>
    </row>
    <row r="10393" spans="11:12">
      <c r="K10393" s="2"/>
    </row>
    <row r="10394" spans="11:12">
      <c r="K10394" s="2"/>
    </row>
    <row r="10395" spans="11:12">
      <c r="K10395" s="2"/>
    </row>
    <row r="10396" spans="11:12">
      <c r="K10396" s="2"/>
    </row>
    <row r="10397" spans="11:12">
      <c r="K10397" s="2"/>
    </row>
    <row r="10398" spans="11:12">
      <c r="K10398" s="2"/>
    </row>
    <row r="10399" spans="11:12">
      <c r="K10399" s="2"/>
    </row>
    <row r="10400" spans="11:12">
      <c r="K10400" s="2"/>
    </row>
    <row r="10401" spans="11:11">
      <c r="K10401" s="2"/>
    </row>
    <row r="10402" spans="11:11">
      <c r="K10402" s="2"/>
    </row>
    <row r="10403" spans="11:11">
      <c r="K10403" s="2"/>
    </row>
    <row r="10404" spans="11:11">
      <c r="K10404" s="2"/>
    </row>
    <row r="10405" spans="11:11">
      <c r="K10405" s="2"/>
    </row>
    <row r="10406" spans="11:11">
      <c r="K10406" s="2"/>
    </row>
    <row r="10407" spans="11:11">
      <c r="K10407" s="2"/>
    </row>
    <row r="10408" spans="11:11">
      <c r="K10408" s="2"/>
    </row>
    <row r="10409" spans="11:11">
      <c r="K10409" s="2"/>
    </row>
    <row r="10410" spans="11:11">
      <c r="K10410" s="2"/>
    </row>
    <row r="10411" spans="11:11">
      <c r="K10411" s="2"/>
    </row>
    <row r="10412" spans="11:11">
      <c r="K10412" s="2"/>
    </row>
    <row r="10413" spans="11:11">
      <c r="K10413" s="2"/>
    </row>
    <row r="10414" spans="11:11">
      <c r="K10414" s="2"/>
    </row>
    <row r="10415" spans="11:11">
      <c r="K10415" s="2"/>
    </row>
    <row r="10416" spans="11:11">
      <c r="K10416" s="2"/>
    </row>
    <row r="10417" spans="11:12">
      <c r="K10417" s="2"/>
    </row>
    <row r="10418" spans="11:12">
      <c r="K10418" s="2"/>
    </row>
    <row r="10419" spans="11:12">
      <c r="K10419" s="2"/>
    </row>
    <row r="10420" spans="11:12">
      <c r="K10420" s="2"/>
    </row>
    <row r="10421" spans="11:12">
      <c r="K10421" s="2"/>
    </row>
    <row r="10422" spans="11:12">
      <c r="K10422" s="2"/>
    </row>
    <row r="10423" spans="11:12">
      <c r="K10423" s="2"/>
    </row>
    <row r="10424" spans="11:12">
      <c r="K10424" s="2"/>
    </row>
    <row r="10425" spans="11:12">
      <c r="K10425" s="2"/>
    </row>
    <row r="10426" spans="11:12">
      <c r="K10426" s="2"/>
    </row>
    <row r="10427" spans="11:12">
      <c r="K10427" s="2"/>
    </row>
    <row r="10428" spans="11:12">
      <c r="K10428" s="2"/>
    </row>
    <row r="10429" spans="11:12">
      <c r="K10429" s="2"/>
      <c r="L10429" s="2"/>
    </row>
    <row r="10430" spans="11:12">
      <c r="K10430" s="2"/>
    </row>
    <row r="10431" spans="11:12">
      <c r="K10431" s="2"/>
      <c r="L10431" s="2"/>
    </row>
    <row r="10432" spans="11:12">
      <c r="K10432" s="2"/>
      <c r="L10432" s="2"/>
    </row>
    <row r="10433" spans="11:12">
      <c r="K10433" s="2"/>
    </row>
    <row r="10434" spans="11:12">
      <c r="K10434" s="2"/>
      <c r="L10434" s="2"/>
    </row>
    <row r="10435" spans="11:12">
      <c r="K10435" s="2"/>
    </row>
    <row r="10436" spans="11:12">
      <c r="K10436" s="2"/>
    </row>
    <row r="10437" spans="11:12">
      <c r="K10437" s="2"/>
    </row>
    <row r="10438" spans="11:12">
      <c r="K10438" s="2"/>
    </row>
    <row r="10439" spans="11:12">
      <c r="K10439" s="2"/>
    </row>
    <row r="10440" spans="11:12">
      <c r="K10440" s="2"/>
    </row>
    <row r="10441" spans="11:12">
      <c r="K10441" s="2"/>
    </row>
    <row r="10442" spans="11:12">
      <c r="K10442" s="2"/>
    </row>
    <row r="10443" spans="11:12">
      <c r="K10443" s="2"/>
    </row>
    <row r="10444" spans="11:12">
      <c r="K10444" s="2"/>
    </row>
    <row r="10445" spans="11:12">
      <c r="K10445" s="2"/>
    </row>
    <row r="10446" spans="11:12">
      <c r="K10446" s="2"/>
      <c r="L10446" s="2"/>
    </row>
    <row r="10447" spans="11:12">
      <c r="K10447" s="2"/>
      <c r="L10447" s="2"/>
    </row>
    <row r="10448" spans="11:12">
      <c r="K10448" s="2"/>
      <c r="L10448" s="2"/>
    </row>
    <row r="10449" spans="11:12">
      <c r="K10449" s="2"/>
      <c r="L10449" s="2"/>
    </row>
    <row r="10450" spans="11:12">
      <c r="K10450" s="2"/>
      <c r="L10450" s="2"/>
    </row>
    <row r="10451" spans="11:12">
      <c r="K10451" s="2"/>
      <c r="L10451" s="2"/>
    </row>
    <row r="10452" spans="11:12">
      <c r="K10452" s="2"/>
      <c r="L10452" s="2"/>
    </row>
    <row r="10453" spans="11:12">
      <c r="K10453" s="2"/>
      <c r="L10453" s="2"/>
    </row>
    <row r="10454" spans="11:12">
      <c r="K10454" s="2"/>
      <c r="L10454" s="2"/>
    </row>
    <row r="10455" spans="11:12">
      <c r="K10455" s="2"/>
      <c r="L10455" s="2"/>
    </row>
    <row r="10456" spans="11:12">
      <c r="K10456" s="2"/>
      <c r="L10456" s="2"/>
    </row>
    <row r="10457" spans="11:12">
      <c r="K10457" s="2"/>
      <c r="L10457" s="2"/>
    </row>
    <row r="10458" spans="11:12">
      <c r="K10458" s="2"/>
    </row>
    <row r="10459" spans="11:12">
      <c r="K10459" s="2"/>
    </row>
    <row r="10460" spans="11:12">
      <c r="K10460" s="2"/>
    </row>
    <row r="10461" spans="11:12">
      <c r="K10461" s="2"/>
    </row>
    <row r="10462" spans="11:12">
      <c r="K10462" s="2"/>
    </row>
    <row r="10463" spans="11:12">
      <c r="K10463" s="2"/>
    </row>
    <row r="10464" spans="11:12">
      <c r="K10464" s="2"/>
      <c r="L10464" s="2"/>
    </row>
    <row r="10465" spans="11:12">
      <c r="K10465" s="2"/>
      <c r="L10465" s="2"/>
    </row>
    <row r="10466" spans="11:12">
      <c r="K10466" s="2"/>
      <c r="L10466" s="2"/>
    </row>
    <row r="10467" spans="11:12">
      <c r="K10467" s="2"/>
      <c r="L10467" s="2"/>
    </row>
    <row r="10468" spans="11:12">
      <c r="K10468" s="2"/>
      <c r="L10468" s="2"/>
    </row>
    <row r="10469" spans="11:12">
      <c r="K10469" s="2"/>
      <c r="L10469" s="2"/>
    </row>
    <row r="10470" spans="11:12">
      <c r="K10470" s="2"/>
      <c r="L10470" s="2"/>
    </row>
    <row r="10471" spans="11:12">
      <c r="K10471" s="2"/>
    </row>
    <row r="10472" spans="11:12">
      <c r="K10472" s="2"/>
    </row>
    <row r="10473" spans="11:12">
      <c r="K10473" s="2"/>
    </row>
    <row r="10474" spans="11:12">
      <c r="K10474" s="2"/>
    </row>
    <row r="10475" spans="11:12">
      <c r="K10475" s="2"/>
    </row>
    <row r="10476" spans="11:12">
      <c r="K10476" s="2"/>
    </row>
    <row r="10477" spans="11:12">
      <c r="K10477" s="2"/>
    </row>
    <row r="10478" spans="11:12">
      <c r="K10478" s="2"/>
    </row>
    <row r="10479" spans="11:12">
      <c r="K10479" s="2"/>
    </row>
    <row r="10480" spans="11:12">
      <c r="K10480" s="2"/>
    </row>
    <row r="10481" spans="11:12">
      <c r="K10481" s="2"/>
    </row>
    <row r="10482" spans="11:12">
      <c r="K10482" s="2"/>
    </row>
    <row r="10483" spans="11:12">
      <c r="K10483" s="2"/>
    </row>
    <row r="10484" spans="11:12">
      <c r="K10484" s="2"/>
      <c r="L10484" s="2"/>
    </row>
    <row r="10485" spans="11:12">
      <c r="K10485" s="2"/>
      <c r="L10485" s="2"/>
    </row>
    <row r="10486" spans="11:12">
      <c r="K10486" s="2"/>
      <c r="L10486" s="2"/>
    </row>
    <row r="10487" spans="11:12">
      <c r="K10487" s="2"/>
      <c r="L10487" s="2"/>
    </row>
    <row r="10488" spans="11:12">
      <c r="K10488" s="2"/>
      <c r="L10488" s="2"/>
    </row>
    <row r="10489" spans="11:12">
      <c r="K10489" s="2"/>
      <c r="L10489" s="2"/>
    </row>
    <row r="10490" spans="11:12">
      <c r="K10490" s="2"/>
      <c r="L10490" s="2"/>
    </row>
    <row r="10491" spans="11:12">
      <c r="K10491" s="2"/>
      <c r="L10491" s="2"/>
    </row>
    <row r="10492" spans="11:12">
      <c r="K10492" s="2"/>
      <c r="L10492" s="2"/>
    </row>
    <row r="10493" spans="11:12">
      <c r="K10493" s="2"/>
      <c r="L10493" s="2"/>
    </row>
    <row r="10494" spans="11:12">
      <c r="K10494" s="2"/>
      <c r="L10494" s="2"/>
    </row>
    <row r="10495" spans="11:12">
      <c r="K10495" s="2"/>
      <c r="L10495" s="2"/>
    </row>
    <row r="10496" spans="11:12">
      <c r="K10496" s="2"/>
      <c r="L10496" s="2"/>
    </row>
    <row r="10497" spans="11:12">
      <c r="K10497" s="2"/>
      <c r="L10497" s="2"/>
    </row>
    <row r="10498" spans="11:12">
      <c r="K10498" s="2"/>
      <c r="L10498" s="2"/>
    </row>
    <row r="10499" spans="11:12">
      <c r="K10499" s="2"/>
      <c r="L10499" s="2"/>
    </row>
    <row r="10500" spans="11:12">
      <c r="K10500" s="2"/>
    </row>
    <row r="10501" spans="11:12">
      <c r="K10501" s="2"/>
    </row>
    <row r="10502" spans="11:12">
      <c r="K10502" s="2"/>
    </row>
    <row r="10503" spans="11:12">
      <c r="K10503" s="2"/>
    </row>
    <row r="10504" spans="11:12">
      <c r="K10504" s="2"/>
    </row>
    <row r="10505" spans="11:12">
      <c r="K10505" s="2"/>
    </row>
    <row r="10506" spans="11:12">
      <c r="K10506" s="2"/>
    </row>
    <row r="10507" spans="11:12">
      <c r="K10507" s="2"/>
    </row>
    <row r="10508" spans="11:12">
      <c r="K10508" s="2"/>
    </row>
    <row r="10509" spans="11:12">
      <c r="K10509" s="2"/>
    </row>
    <row r="10510" spans="11:12">
      <c r="K10510" s="2"/>
    </row>
    <row r="10511" spans="11:12">
      <c r="K10511" s="2"/>
    </row>
    <row r="10512" spans="11:12">
      <c r="K10512" s="2"/>
    </row>
    <row r="10513" spans="11:11">
      <c r="K10513" s="2"/>
    </row>
    <row r="10514" spans="11:11">
      <c r="K10514" s="2"/>
    </row>
    <row r="10515" spans="11:11">
      <c r="K10515" s="2"/>
    </row>
    <row r="10516" spans="11:11">
      <c r="K10516" s="2"/>
    </row>
    <row r="10517" spans="11:11">
      <c r="K10517" s="2"/>
    </row>
    <row r="10518" spans="11:11">
      <c r="K10518" s="2"/>
    </row>
    <row r="10519" spans="11:11">
      <c r="K10519" s="2"/>
    </row>
    <row r="10520" spans="11:11">
      <c r="K10520" s="2"/>
    </row>
    <row r="10521" spans="11:11">
      <c r="K10521" s="2"/>
    </row>
    <row r="10522" spans="11:11">
      <c r="K10522" s="2"/>
    </row>
    <row r="10523" spans="11:11">
      <c r="K10523" s="2"/>
    </row>
    <row r="10524" spans="11:11">
      <c r="K10524" s="2"/>
    </row>
    <row r="10525" spans="11:11">
      <c r="K10525" s="2"/>
    </row>
    <row r="10526" spans="11:11">
      <c r="K10526" s="2"/>
    </row>
    <row r="10527" spans="11:11">
      <c r="K10527" s="2"/>
    </row>
    <row r="10528" spans="11:11">
      <c r="K10528" s="2"/>
    </row>
    <row r="10529" spans="11:11">
      <c r="K10529" s="2"/>
    </row>
    <row r="10530" spans="11:11">
      <c r="K10530" s="2"/>
    </row>
    <row r="10531" spans="11:11">
      <c r="K10531" s="2"/>
    </row>
    <row r="10532" spans="11:11">
      <c r="K10532" s="2"/>
    </row>
    <row r="10533" spans="11:11">
      <c r="K10533" s="2"/>
    </row>
    <row r="10534" spans="11:11">
      <c r="K10534" s="2"/>
    </row>
    <row r="10535" spans="11:11">
      <c r="K10535" s="2"/>
    </row>
    <row r="10536" spans="11:11">
      <c r="K10536" s="2"/>
    </row>
    <row r="10537" spans="11:11">
      <c r="K10537" s="2"/>
    </row>
    <row r="10538" spans="11:11">
      <c r="K10538" s="2"/>
    </row>
    <row r="10539" spans="11:11">
      <c r="K10539" s="2"/>
    </row>
    <row r="10540" spans="11:11">
      <c r="K10540" s="2"/>
    </row>
    <row r="10541" spans="11:11">
      <c r="K10541" s="2"/>
    </row>
    <row r="10542" spans="11:11">
      <c r="K10542" s="2"/>
    </row>
    <row r="10543" spans="11:11">
      <c r="K10543" s="2"/>
    </row>
    <row r="10544" spans="11:11">
      <c r="K10544" s="2"/>
    </row>
    <row r="10545" spans="11:11">
      <c r="K10545" s="2"/>
    </row>
    <row r="10546" spans="11:11">
      <c r="K10546" s="2"/>
    </row>
    <row r="10547" spans="11:11">
      <c r="K10547" s="2"/>
    </row>
    <row r="10548" spans="11:11">
      <c r="K10548" s="2"/>
    </row>
    <row r="10549" spans="11:11">
      <c r="K10549" s="2"/>
    </row>
    <row r="10550" spans="11:11">
      <c r="K10550" s="2"/>
    </row>
    <row r="10551" spans="11:11">
      <c r="K10551" s="2"/>
    </row>
    <row r="10552" spans="11:11">
      <c r="K10552" s="2"/>
    </row>
    <row r="10553" spans="11:11">
      <c r="K10553" s="2"/>
    </row>
    <row r="10554" spans="11:11">
      <c r="K10554" s="2"/>
    </row>
    <row r="10555" spans="11:11">
      <c r="K10555" s="2"/>
    </row>
    <row r="10556" spans="11:11">
      <c r="K10556" s="2"/>
    </row>
    <row r="10557" spans="11:11">
      <c r="K10557" s="2"/>
    </row>
    <row r="10558" spans="11:11">
      <c r="K10558" s="2"/>
    </row>
    <row r="10559" spans="11:11">
      <c r="K10559" s="2"/>
    </row>
    <row r="10560" spans="11:11">
      <c r="K10560" s="2"/>
    </row>
    <row r="10561" spans="11:12">
      <c r="K10561" s="2"/>
    </row>
    <row r="10562" spans="11:12">
      <c r="K10562" s="2"/>
    </row>
    <row r="10563" spans="11:12">
      <c r="K10563" s="2"/>
    </row>
    <row r="10564" spans="11:12">
      <c r="K10564" s="2"/>
    </row>
    <row r="10565" spans="11:12">
      <c r="K10565" s="2"/>
    </row>
    <row r="10566" spans="11:12">
      <c r="K10566" s="2"/>
      <c r="L10566" s="2"/>
    </row>
    <row r="10567" spans="11:12">
      <c r="K10567" s="2"/>
      <c r="L10567" s="2"/>
    </row>
    <row r="10568" spans="11:12">
      <c r="K10568" s="2"/>
      <c r="L10568" s="2"/>
    </row>
    <row r="10569" spans="11:12">
      <c r="K10569" s="2"/>
      <c r="L10569" s="2"/>
    </row>
    <row r="10570" spans="11:12">
      <c r="K10570" s="2"/>
      <c r="L10570" s="2"/>
    </row>
    <row r="10571" spans="11:12">
      <c r="K10571" s="2"/>
      <c r="L10571" s="2"/>
    </row>
    <row r="10572" spans="11:12">
      <c r="K10572" s="2"/>
      <c r="L10572" s="2"/>
    </row>
    <row r="10573" spans="11:12">
      <c r="K10573" s="2"/>
      <c r="L10573" s="2"/>
    </row>
    <row r="10574" spans="11:12">
      <c r="K10574" s="2"/>
    </row>
    <row r="10575" spans="11:12">
      <c r="K10575" s="2"/>
    </row>
    <row r="10576" spans="11:12">
      <c r="K10576" s="2"/>
      <c r="L10576" s="2"/>
    </row>
    <row r="10577" spans="11:12">
      <c r="K10577" s="2"/>
    </row>
    <row r="10578" spans="11:12">
      <c r="K10578" s="2"/>
    </row>
    <row r="10579" spans="11:12">
      <c r="K10579" s="2"/>
      <c r="L10579" s="2"/>
    </row>
    <row r="10580" spans="11:12">
      <c r="K10580" s="2"/>
    </row>
    <row r="10581" spans="11:12">
      <c r="K10581" s="2"/>
    </row>
    <row r="10582" spans="11:12">
      <c r="K10582" s="2"/>
      <c r="L10582" s="2"/>
    </row>
    <row r="10583" spans="11:12">
      <c r="K10583" s="2"/>
      <c r="L10583" s="2"/>
    </row>
    <row r="10584" spans="11:12">
      <c r="K10584" s="2"/>
    </row>
    <row r="10585" spans="11:12">
      <c r="K10585" s="2"/>
    </row>
    <row r="10586" spans="11:12">
      <c r="K10586" s="2"/>
      <c r="L10586" s="2"/>
    </row>
    <row r="10587" spans="11:12">
      <c r="K10587" s="2"/>
    </row>
    <row r="10588" spans="11:12">
      <c r="K10588" s="2"/>
    </row>
    <row r="10589" spans="11:12">
      <c r="K10589" s="2"/>
    </row>
    <row r="10590" spans="11:12">
      <c r="K10590" s="2"/>
    </row>
    <row r="10591" spans="11:12">
      <c r="K10591" s="2"/>
    </row>
    <row r="10592" spans="11:12">
      <c r="K10592" s="2"/>
    </row>
    <row r="10593" spans="11:12">
      <c r="K10593" s="2"/>
    </row>
    <row r="10594" spans="11:12">
      <c r="K10594" s="2"/>
      <c r="L10594" s="2"/>
    </row>
    <row r="10595" spans="11:12">
      <c r="K10595" s="2"/>
      <c r="L10595" s="2"/>
    </row>
    <row r="10596" spans="11:12">
      <c r="K10596" s="2"/>
      <c r="L10596" s="2"/>
    </row>
    <row r="10597" spans="11:12">
      <c r="K10597" s="2"/>
      <c r="L10597" s="2"/>
    </row>
    <row r="10598" spans="11:12">
      <c r="K10598" s="2"/>
      <c r="L10598" s="2"/>
    </row>
    <row r="10599" spans="11:12">
      <c r="K10599" s="2"/>
      <c r="L10599" s="2"/>
    </row>
    <row r="10600" spans="11:12">
      <c r="K10600" s="2"/>
      <c r="L10600" s="2"/>
    </row>
    <row r="10601" spans="11:12">
      <c r="K10601" s="2"/>
    </row>
    <row r="10602" spans="11:12">
      <c r="K10602" s="2"/>
    </row>
    <row r="10603" spans="11:12">
      <c r="K10603" s="2"/>
    </row>
    <row r="10604" spans="11:12">
      <c r="K10604" s="2"/>
    </row>
    <row r="10605" spans="11:12">
      <c r="K10605" s="2"/>
    </row>
    <row r="10606" spans="11:12">
      <c r="K10606" s="2"/>
    </row>
    <row r="10607" spans="11:12">
      <c r="K10607" s="2"/>
    </row>
    <row r="10608" spans="11:12">
      <c r="K10608" s="2"/>
    </row>
    <row r="10609" spans="11:11">
      <c r="K10609" s="2"/>
    </row>
    <row r="10610" spans="11:11">
      <c r="K10610" s="2"/>
    </row>
    <row r="10611" spans="11:11">
      <c r="K10611" s="2"/>
    </row>
    <row r="10612" spans="11:11">
      <c r="K10612" s="2"/>
    </row>
    <row r="10613" spans="11:11">
      <c r="K10613" s="2"/>
    </row>
    <row r="10614" spans="11:11">
      <c r="K10614" s="2"/>
    </row>
    <row r="10615" spans="11:11">
      <c r="K10615" s="2"/>
    </row>
    <row r="10616" spans="11:11">
      <c r="K10616" s="2"/>
    </row>
    <row r="10617" spans="11:11">
      <c r="K10617" s="2"/>
    </row>
    <row r="10618" spans="11:11">
      <c r="K10618" s="2"/>
    </row>
    <row r="10619" spans="11:11">
      <c r="K10619" s="2"/>
    </row>
    <row r="10620" spans="11:11">
      <c r="K10620" s="2"/>
    </row>
    <row r="10621" spans="11:11">
      <c r="K10621" s="2"/>
    </row>
    <row r="10622" spans="11:11">
      <c r="K10622" s="2"/>
    </row>
    <row r="10623" spans="11:11">
      <c r="K10623" s="2"/>
    </row>
    <row r="10624" spans="11:11">
      <c r="K10624" s="2"/>
    </row>
    <row r="10625" spans="11:12">
      <c r="K10625" s="2"/>
    </row>
    <row r="10626" spans="11:12">
      <c r="K10626" s="2"/>
    </row>
    <row r="10627" spans="11:12">
      <c r="K10627" s="2"/>
    </row>
    <row r="10628" spans="11:12">
      <c r="K10628" s="2"/>
    </row>
    <row r="10629" spans="11:12">
      <c r="K10629" s="2"/>
    </row>
    <row r="10630" spans="11:12">
      <c r="K10630" s="2"/>
    </row>
    <row r="10631" spans="11:12">
      <c r="K10631" s="2"/>
    </row>
    <row r="10632" spans="11:12">
      <c r="K10632" s="2"/>
    </row>
    <row r="10633" spans="11:12">
      <c r="K10633" s="2"/>
    </row>
    <row r="10634" spans="11:12">
      <c r="K10634" s="2"/>
    </row>
    <row r="10635" spans="11:12">
      <c r="K10635" s="2"/>
    </row>
    <row r="10636" spans="11:12">
      <c r="K10636" s="2"/>
    </row>
    <row r="10637" spans="11:12">
      <c r="K10637" s="2"/>
      <c r="L10637" s="2"/>
    </row>
    <row r="10638" spans="11:12">
      <c r="K10638" s="2"/>
      <c r="L10638" s="2"/>
    </row>
    <row r="10639" spans="11:12">
      <c r="K10639" s="2"/>
    </row>
    <row r="10640" spans="11:12">
      <c r="K10640" s="2"/>
      <c r="L10640" s="2"/>
    </row>
    <row r="10641" spans="11:12">
      <c r="K10641" s="2"/>
      <c r="L10641" s="2"/>
    </row>
    <row r="10642" spans="11:12">
      <c r="K10642" s="2"/>
    </row>
    <row r="10643" spans="11:12">
      <c r="K10643" s="2"/>
    </row>
    <row r="10644" spans="11:12">
      <c r="K10644" s="2"/>
    </row>
    <row r="10645" spans="11:12">
      <c r="K10645" s="2"/>
    </row>
    <row r="10646" spans="11:12">
      <c r="K10646" s="2"/>
    </row>
    <row r="10647" spans="11:12">
      <c r="K10647" s="2"/>
    </row>
    <row r="10648" spans="11:12">
      <c r="K10648" s="2"/>
    </row>
    <row r="10649" spans="11:12">
      <c r="K10649" s="2"/>
    </row>
    <row r="10650" spans="11:12">
      <c r="K10650" s="2"/>
    </row>
    <row r="10651" spans="11:12">
      <c r="K10651" s="2"/>
    </row>
    <row r="10652" spans="11:12">
      <c r="K10652" s="2"/>
    </row>
    <row r="10653" spans="11:12">
      <c r="K10653" s="2"/>
    </row>
    <row r="10654" spans="11:12">
      <c r="K10654" s="2"/>
    </row>
    <row r="10655" spans="11:12">
      <c r="K10655" s="2"/>
    </row>
    <row r="10656" spans="11:12">
      <c r="K10656" s="2"/>
    </row>
    <row r="10657" spans="11:12">
      <c r="K10657" s="2"/>
    </row>
    <row r="10658" spans="11:12">
      <c r="K10658" s="2"/>
    </row>
    <row r="10659" spans="11:12">
      <c r="K10659" s="2"/>
    </row>
    <row r="10660" spans="11:12">
      <c r="K10660" s="2"/>
    </row>
    <row r="10661" spans="11:12">
      <c r="K10661" s="2"/>
    </row>
    <row r="10662" spans="11:12">
      <c r="K10662" s="2"/>
    </row>
    <row r="10663" spans="11:12">
      <c r="K10663" s="2"/>
    </row>
    <row r="10664" spans="11:12">
      <c r="K10664" s="2"/>
    </row>
    <row r="10665" spans="11:12">
      <c r="K10665" s="2"/>
    </row>
    <row r="10666" spans="11:12">
      <c r="K10666" s="2"/>
      <c r="L10666" s="2"/>
    </row>
    <row r="10667" spans="11:12">
      <c r="K10667" s="2"/>
    </row>
    <row r="10668" spans="11:12">
      <c r="K10668" s="2"/>
    </row>
    <row r="10669" spans="11:12">
      <c r="K10669" s="2"/>
    </row>
    <row r="10670" spans="11:12">
      <c r="K10670" s="2"/>
    </row>
    <row r="10671" spans="11:12">
      <c r="K10671" s="2"/>
    </row>
    <row r="10672" spans="11:12">
      <c r="K10672" s="2"/>
    </row>
    <row r="10673" spans="11:12">
      <c r="K10673" s="2"/>
    </row>
    <row r="10674" spans="11:12">
      <c r="K10674" s="2"/>
      <c r="L10674" s="2"/>
    </row>
    <row r="10675" spans="11:12">
      <c r="K10675" s="2"/>
    </row>
    <row r="10676" spans="11:12">
      <c r="K10676" s="2"/>
    </row>
    <row r="10677" spans="11:12">
      <c r="K10677" s="2"/>
    </row>
    <row r="10678" spans="11:12">
      <c r="K10678" s="2"/>
      <c r="L10678" s="2"/>
    </row>
    <row r="10679" spans="11:12">
      <c r="K10679" s="2"/>
    </row>
    <row r="10680" spans="11:12">
      <c r="K10680" s="2"/>
    </row>
    <row r="10681" spans="11:12">
      <c r="K10681" s="2"/>
    </row>
    <row r="10682" spans="11:12">
      <c r="K10682" s="2"/>
    </row>
    <row r="10683" spans="11:12">
      <c r="K10683" s="2"/>
    </row>
    <row r="10684" spans="11:12">
      <c r="K10684" s="2"/>
    </row>
    <row r="10685" spans="11:12">
      <c r="K10685" s="2"/>
    </row>
    <row r="10686" spans="11:12">
      <c r="K10686" s="2"/>
    </row>
    <row r="10687" spans="11:12">
      <c r="K10687" s="2"/>
    </row>
    <row r="10688" spans="11:12">
      <c r="K10688" s="2"/>
    </row>
    <row r="10689" spans="11:12">
      <c r="K10689" s="2"/>
      <c r="L10689" s="2"/>
    </row>
    <row r="10690" spans="11:12">
      <c r="K10690" s="2"/>
      <c r="L10690" s="2"/>
    </row>
    <row r="10691" spans="11:12">
      <c r="K10691" s="2"/>
    </row>
    <row r="10692" spans="11:12">
      <c r="K10692" s="2"/>
    </row>
    <row r="10693" spans="11:12">
      <c r="K10693" s="2"/>
    </row>
    <row r="10694" spans="11:12">
      <c r="K10694" s="2"/>
    </row>
    <row r="10695" spans="11:12">
      <c r="K10695" s="2"/>
    </row>
    <row r="10696" spans="11:12">
      <c r="K10696" s="2"/>
      <c r="L10696" s="2"/>
    </row>
    <row r="10697" spans="11:12">
      <c r="K10697" s="2"/>
    </row>
    <row r="10698" spans="11:12">
      <c r="K10698" s="2"/>
      <c r="L10698" s="2"/>
    </row>
    <row r="10699" spans="11:12">
      <c r="K10699" s="2"/>
      <c r="L10699" s="2"/>
    </row>
    <row r="10700" spans="11:12">
      <c r="K10700" s="2"/>
    </row>
    <row r="10701" spans="11:12">
      <c r="K10701" s="2"/>
    </row>
    <row r="10702" spans="11:12">
      <c r="K10702" s="2"/>
    </row>
    <row r="10703" spans="11:12">
      <c r="K10703" s="2"/>
      <c r="L10703" s="2"/>
    </row>
    <row r="10704" spans="11:12">
      <c r="K10704" s="2"/>
      <c r="L10704" s="2"/>
    </row>
    <row r="10705" spans="11:12">
      <c r="K10705" s="2"/>
    </row>
    <row r="10706" spans="11:12">
      <c r="K10706" s="2"/>
    </row>
    <row r="10707" spans="11:12">
      <c r="K10707" s="2"/>
    </row>
    <row r="10708" spans="11:12">
      <c r="K10708" s="2"/>
    </row>
    <row r="10709" spans="11:12">
      <c r="K10709" s="2"/>
      <c r="L10709" s="2"/>
    </row>
    <row r="10710" spans="11:12">
      <c r="K10710" s="2"/>
    </row>
    <row r="10711" spans="11:12">
      <c r="K10711" s="2"/>
    </row>
    <row r="10712" spans="11:12">
      <c r="K10712" s="2"/>
    </row>
    <row r="10713" spans="11:12">
      <c r="K10713" s="2"/>
      <c r="L10713" s="2"/>
    </row>
    <row r="10714" spans="11:12">
      <c r="K10714" s="2"/>
    </row>
    <row r="10715" spans="11:12">
      <c r="K10715" s="2"/>
    </row>
    <row r="10716" spans="11:12">
      <c r="K10716" s="2"/>
    </row>
    <row r="10717" spans="11:12">
      <c r="K10717" s="2"/>
    </row>
    <row r="10718" spans="11:12">
      <c r="K10718" s="2"/>
    </row>
    <row r="10719" spans="11:12">
      <c r="K10719" s="2"/>
    </row>
    <row r="10720" spans="11:12">
      <c r="K10720" s="2"/>
    </row>
    <row r="10721" spans="11:12">
      <c r="K10721" s="2"/>
      <c r="L10721" s="2"/>
    </row>
    <row r="10722" spans="11:12">
      <c r="K10722" s="2"/>
      <c r="L10722" s="2"/>
    </row>
    <row r="10723" spans="11:12">
      <c r="K10723" s="2"/>
    </row>
    <row r="10724" spans="11:12">
      <c r="K10724" s="2"/>
    </row>
    <row r="10725" spans="11:12">
      <c r="K10725" s="2"/>
      <c r="L10725" s="2"/>
    </row>
    <row r="10726" spans="11:12">
      <c r="K10726" s="2"/>
    </row>
    <row r="10727" spans="11:12">
      <c r="K10727" s="2"/>
      <c r="L10727" s="2"/>
    </row>
    <row r="10728" spans="11:12">
      <c r="K10728" s="2"/>
    </row>
    <row r="10729" spans="11:12">
      <c r="K10729" s="2"/>
    </row>
    <row r="10730" spans="11:12">
      <c r="K10730" s="2"/>
      <c r="L10730" s="2"/>
    </row>
    <row r="10731" spans="11:12">
      <c r="K10731" s="2"/>
    </row>
    <row r="10732" spans="11:12">
      <c r="K10732" s="2"/>
      <c r="L10732" s="2"/>
    </row>
    <row r="10733" spans="11:12">
      <c r="K10733" s="2"/>
      <c r="L10733" s="2"/>
    </row>
    <row r="10734" spans="11:12">
      <c r="K10734" s="2"/>
    </row>
    <row r="10735" spans="11:12">
      <c r="K10735" s="2"/>
      <c r="L10735" s="2"/>
    </row>
    <row r="10736" spans="11:12">
      <c r="K10736" s="2"/>
    </row>
    <row r="10737" spans="11:12">
      <c r="K10737" s="2"/>
      <c r="L10737" s="2"/>
    </row>
    <row r="10738" spans="11:12">
      <c r="K10738" s="2"/>
      <c r="L10738" s="2"/>
    </row>
    <row r="10739" spans="11:12">
      <c r="K10739" s="2"/>
      <c r="L10739" s="2"/>
    </row>
    <row r="10740" spans="11:12">
      <c r="K10740" s="2"/>
      <c r="L10740" s="2"/>
    </row>
    <row r="10741" spans="11:12">
      <c r="K10741" s="2"/>
      <c r="L10741" s="2"/>
    </row>
    <row r="10742" spans="11:12">
      <c r="K10742" s="2"/>
    </row>
    <row r="10743" spans="11:12">
      <c r="K10743" s="2"/>
    </row>
    <row r="10744" spans="11:12">
      <c r="K10744" s="2"/>
      <c r="L10744" s="2"/>
    </row>
    <row r="10745" spans="11:12">
      <c r="K10745" s="2"/>
    </row>
    <row r="10746" spans="11:12">
      <c r="K10746" s="2"/>
      <c r="L10746" s="2"/>
    </row>
    <row r="10747" spans="11:12">
      <c r="K10747" s="2"/>
      <c r="L10747" s="2"/>
    </row>
    <row r="10748" spans="11:12">
      <c r="K10748" s="2"/>
    </row>
    <row r="10749" spans="11:12">
      <c r="K10749" s="2"/>
    </row>
    <row r="10750" spans="11:12">
      <c r="K10750" s="2"/>
    </row>
    <row r="10751" spans="11:12">
      <c r="K10751" s="2"/>
      <c r="L10751" s="2"/>
    </row>
    <row r="10752" spans="11:12">
      <c r="K10752" s="2"/>
      <c r="L10752" s="2"/>
    </row>
    <row r="10753" spans="11:12">
      <c r="K10753" s="2"/>
      <c r="L10753" s="2"/>
    </row>
    <row r="10754" spans="11:12">
      <c r="K10754" s="2"/>
    </row>
    <row r="10755" spans="11:12">
      <c r="K10755" s="2"/>
    </row>
    <row r="10756" spans="11:12">
      <c r="K10756" s="2"/>
      <c r="L10756" s="2"/>
    </row>
    <row r="10757" spans="11:12">
      <c r="K10757" s="2"/>
    </row>
    <row r="10758" spans="11:12">
      <c r="K10758" s="2"/>
    </row>
    <row r="10759" spans="11:12">
      <c r="K10759" s="2"/>
      <c r="L10759" s="2"/>
    </row>
    <row r="10760" spans="11:12">
      <c r="K10760" s="2"/>
      <c r="L10760" s="2"/>
    </row>
    <row r="10761" spans="11:12">
      <c r="K10761" s="2"/>
    </row>
    <row r="10762" spans="11:12">
      <c r="K10762" s="2"/>
    </row>
    <row r="10763" spans="11:12">
      <c r="K10763" s="2"/>
    </row>
    <row r="10764" spans="11:12">
      <c r="K10764" s="2"/>
    </row>
    <row r="10765" spans="11:12">
      <c r="K10765" s="2"/>
    </row>
    <row r="10766" spans="11:12">
      <c r="K10766" s="2"/>
    </row>
    <row r="10767" spans="11:12">
      <c r="K10767" s="2"/>
    </row>
    <row r="10768" spans="11:12">
      <c r="K10768" s="2"/>
    </row>
    <row r="10769" spans="11:12">
      <c r="K10769" s="2"/>
    </row>
    <row r="10770" spans="11:12">
      <c r="K10770" s="2"/>
      <c r="L10770" s="2"/>
    </row>
    <row r="10771" spans="11:12">
      <c r="K10771" s="2"/>
      <c r="L10771" s="2"/>
    </row>
    <row r="10772" spans="11:12">
      <c r="K10772" s="2"/>
      <c r="L10772" s="2"/>
    </row>
    <row r="10773" spans="11:12">
      <c r="K10773" s="2"/>
      <c r="L10773" s="2"/>
    </row>
    <row r="10774" spans="11:12">
      <c r="K10774" s="2"/>
      <c r="L10774" s="2"/>
    </row>
    <row r="10775" spans="11:12">
      <c r="K10775" s="2"/>
      <c r="L10775" s="2"/>
    </row>
    <row r="10776" spans="11:12">
      <c r="K10776" s="2"/>
      <c r="L10776" s="2"/>
    </row>
    <row r="10777" spans="11:12">
      <c r="K10777" s="2"/>
      <c r="L10777" s="2"/>
    </row>
    <row r="10778" spans="11:12">
      <c r="K10778" s="2"/>
      <c r="L10778" s="2"/>
    </row>
    <row r="10779" spans="11:12">
      <c r="K10779" s="2"/>
      <c r="L10779" s="2"/>
    </row>
    <row r="10780" spans="11:12">
      <c r="K10780" s="2"/>
      <c r="L10780" s="2"/>
    </row>
    <row r="10781" spans="11:12">
      <c r="K10781" s="2"/>
      <c r="L10781" s="2"/>
    </row>
    <row r="10782" spans="11:12">
      <c r="K10782" s="2"/>
      <c r="L10782" s="2"/>
    </row>
    <row r="10783" spans="11:12">
      <c r="K10783" s="2"/>
    </row>
    <row r="10784" spans="11:12">
      <c r="K10784" s="2"/>
    </row>
    <row r="10785" spans="11:11">
      <c r="K10785" s="2"/>
    </row>
    <row r="10786" spans="11:11">
      <c r="K10786" s="2"/>
    </row>
    <row r="10787" spans="11:11">
      <c r="K10787" s="2"/>
    </row>
    <row r="10788" spans="11:11">
      <c r="K10788" s="2"/>
    </row>
    <row r="10789" spans="11:11">
      <c r="K10789" s="2"/>
    </row>
    <row r="10790" spans="11:11">
      <c r="K10790" s="2"/>
    </row>
    <row r="10791" spans="11:11">
      <c r="K10791" s="2"/>
    </row>
    <row r="10792" spans="11:11">
      <c r="K10792" s="2"/>
    </row>
    <row r="10793" spans="11:11">
      <c r="K10793" s="2"/>
    </row>
    <row r="10794" spans="11:11">
      <c r="K10794" s="2"/>
    </row>
    <row r="10795" spans="11:11">
      <c r="K10795" s="2"/>
    </row>
    <row r="10796" spans="11:11">
      <c r="K10796" s="2"/>
    </row>
    <row r="10797" spans="11:11">
      <c r="K10797" s="2"/>
    </row>
    <row r="10798" spans="11:11">
      <c r="K10798" s="2"/>
    </row>
    <row r="10799" spans="11:11">
      <c r="K10799" s="2"/>
    </row>
    <row r="10800" spans="11:11">
      <c r="K10800" s="2"/>
    </row>
    <row r="10801" spans="11:12">
      <c r="K10801" s="2"/>
    </row>
    <row r="10802" spans="11:12">
      <c r="K10802" s="2"/>
    </row>
    <row r="10803" spans="11:12">
      <c r="K10803" s="2"/>
      <c r="L10803" s="2"/>
    </row>
    <row r="10804" spans="11:12">
      <c r="K10804" s="2"/>
    </row>
    <row r="10805" spans="11:12">
      <c r="K10805" s="2"/>
    </row>
    <row r="10806" spans="11:12">
      <c r="K10806" s="2"/>
      <c r="L10806" s="2"/>
    </row>
    <row r="10807" spans="11:12">
      <c r="K10807" s="2"/>
    </row>
    <row r="10808" spans="11:12">
      <c r="K10808" s="2"/>
    </row>
    <row r="10809" spans="11:12">
      <c r="K10809" s="2"/>
    </row>
    <row r="10810" spans="11:12">
      <c r="K10810" s="2"/>
    </row>
    <row r="10811" spans="11:12">
      <c r="K10811" s="2"/>
    </row>
    <row r="10812" spans="11:12">
      <c r="K10812" s="2"/>
    </row>
    <row r="10813" spans="11:12">
      <c r="K10813" s="2"/>
    </row>
    <row r="10814" spans="11:12">
      <c r="K10814" s="2"/>
    </row>
    <row r="10815" spans="11:12">
      <c r="K10815" s="2"/>
    </row>
    <row r="10816" spans="11:12">
      <c r="K10816" s="2"/>
    </row>
    <row r="10817" spans="11:12">
      <c r="K10817" s="2"/>
      <c r="L10817" s="2"/>
    </row>
    <row r="10818" spans="11:12">
      <c r="K10818" s="2"/>
      <c r="L10818" s="2"/>
    </row>
    <row r="10819" spans="11:12">
      <c r="K10819" s="2"/>
      <c r="L10819" s="2"/>
    </row>
    <row r="10820" spans="11:12">
      <c r="K10820" s="2"/>
      <c r="L10820" s="2"/>
    </row>
    <row r="10821" spans="11:12">
      <c r="K10821" s="2"/>
      <c r="L10821" s="2"/>
    </row>
    <row r="10822" spans="11:12">
      <c r="K10822" s="2"/>
      <c r="L10822" s="2"/>
    </row>
    <row r="10823" spans="11:12">
      <c r="K10823" s="2"/>
      <c r="L10823" s="2"/>
    </row>
    <row r="10824" spans="11:12">
      <c r="K10824" s="2"/>
      <c r="L10824" s="2"/>
    </row>
    <row r="10825" spans="11:12">
      <c r="K10825" s="2"/>
      <c r="L10825" s="2"/>
    </row>
    <row r="10826" spans="11:12">
      <c r="K10826" s="2"/>
      <c r="L10826" s="2"/>
    </row>
    <row r="10827" spans="11:12">
      <c r="K10827" s="2"/>
      <c r="L10827" s="2"/>
    </row>
    <row r="10828" spans="11:12">
      <c r="K10828" s="2"/>
      <c r="L10828" s="2"/>
    </row>
    <row r="10829" spans="11:12">
      <c r="K10829" s="2"/>
      <c r="L10829" s="2"/>
    </row>
    <row r="10830" spans="11:12">
      <c r="K10830" s="2"/>
      <c r="L10830" s="2"/>
    </row>
    <row r="10831" spans="11:12">
      <c r="K10831" s="2"/>
      <c r="L10831" s="2"/>
    </row>
    <row r="10832" spans="11:12">
      <c r="K10832" s="2"/>
      <c r="L10832" s="2"/>
    </row>
    <row r="10833" spans="11:12">
      <c r="K10833" s="2"/>
      <c r="L10833" s="2"/>
    </row>
    <row r="10834" spans="11:12">
      <c r="K10834" s="2"/>
    </row>
    <row r="10835" spans="11:12">
      <c r="K10835" s="2"/>
    </row>
    <row r="10836" spans="11:12">
      <c r="K10836" s="2"/>
    </row>
    <row r="10837" spans="11:12">
      <c r="K10837" s="2"/>
    </row>
    <row r="10838" spans="11:12">
      <c r="K10838" s="2"/>
      <c r="L10838" s="2"/>
    </row>
    <row r="10839" spans="11:12">
      <c r="K10839" s="2"/>
      <c r="L10839" s="2"/>
    </row>
    <row r="10840" spans="11:12">
      <c r="K10840" s="2"/>
      <c r="L10840" s="2"/>
    </row>
    <row r="10841" spans="11:12">
      <c r="K10841" s="2"/>
      <c r="L10841" s="2"/>
    </row>
    <row r="10842" spans="11:12">
      <c r="K10842" s="2"/>
      <c r="L10842" s="2"/>
    </row>
    <row r="10843" spans="11:12">
      <c r="K10843" s="2"/>
    </row>
    <row r="10844" spans="11:12">
      <c r="K10844" s="2"/>
    </row>
    <row r="10845" spans="11:12">
      <c r="K10845" s="2"/>
    </row>
    <row r="10846" spans="11:12">
      <c r="K10846" s="2"/>
    </row>
    <row r="10847" spans="11:12">
      <c r="K10847" s="2"/>
    </row>
    <row r="10848" spans="11:12">
      <c r="K10848" s="2"/>
    </row>
    <row r="10849" spans="11:12">
      <c r="K10849" s="2"/>
    </row>
    <row r="10850" spans="11:12">
      <c r="K10850" s="2"/>
    </row>
    <row r="10851" spans="11:12">
      <c r="K10851" s="2"/>
    </row>
    <row r="10852" spans="11:12">
      <c r="K10852" s="2"/>
    </row>
    <row r="10853" spans="11:12">
      <c r="K10853" s="2"/>
    </row>
    <row r="10854" spans="11:12">
      <c r="K10854" s="2"/>
    </row>
    <row r="10855" spans="11:12">
      <c r="K10855" s="2"/>
    </row>
    <row r="10856" spans="11:12">
      <c r="K10856" s="2"/>
    </row>
    <row r="10857" spans="11:12">
      <c r="K10857" s="2"/>
    </row>
    <row r="10858" spans="11:12">
      <c r="K10858" s="2"/>
    </row>
    <row r="10859" spans="11:12">
      <c r="K10859" s="2"/>
    </row>
    <row r="10860" spans="11:12">
      <c r="K10860" s="2"/>
      <c r="L10860" s="2"/>
    </row>
    <row r="10861" spans="11:12">
      <c r="K10861" s="2"/>
      <c r="L10861" s="2"/>
    </row>
    <row r="10862" spans="11:12">
      <c r="K10862" s="2"/>
    </row>
    <row r="10863" spans="11:12">
      <c r="K10863" s="2"/>
    </row>
    <row r="10864" spans="11:12">
      <c r="K10864" s="2"/>
    </row>
    <row r="10865" spans="11:12">
      <c r="K10865" s="2"/>
    </row>
    <row r="10866" spans="11:12">
      <c r="K10866" s="2"/>
      <c r="L10866" s="2"/>
    </row>
    <row r="10867" spans="11:12">
      <c r="K10867" s="2"/>
      <c r="L10867" s="2"/>
    </row>
    <row r="10868" spans="11:12">
      <c r="K10868" s="2"/>
    </row>
    <row r="10869" spans="11:12">
      <c r="K10869" s="2"/>
    </row>
    <row r="10870" spans="11:12">
      <c r="K10870" s="2"/>
    </row>
    <row r="10871" spans="11:12">
      <c r="K10871" s="2"/>
    </row>
    <row r="10872" spans="11:12">
      <c r="K10872" s="2"/>
    </row>
    <row r="10873" spans="11:12">
      <c r="K10873" s="2"/>
    </row>
    <row r="10874" spans="11:12">
      <c r="K10874" s="2"/>
    </row>
    <row r="10875" spans="11:12">
      <c r="K10875" s="2"/>
    </row>
    <row r="10876" spans="11:12">
      <c r="K10876" s="2"/>
    </row>
    <row r="10877" spans="11:12">
      <c r="K10877" s="2"/>
    </row>
    <row r="10878" spans="11:12">
      <c r="K10878" s="2"/>
    </row>
    <row r="10879" spans="11:12">
      <c r="K10879" s="2"/>
    </row>
    <row r="10880" spans="11:12">
      <c r="K10880" s="2"/>
    </row>
    <row r="10881" spans="11:12">
      <c r="K10881" s="2"/>
      <c r="L10881" s="2"/>
    </row>
    <row r="10882" spans="11:12">
      <c r="K10882" s="2"/>
    </row>
    <row r="10883" spans="11:12">
      <c r="K10883" s="2"/>
    </row>
    <row r="10884" spans="11:12">
      <c r="K10884" s="2"/>
    </row>
    <row r="10885" spans="11:12">
      <c r="K10885" s="2"/>
    </row>
    <row r="10886" spans="11:12">
      <c r="K10886" s="2"/>
    </row>
    <row r="10887" spans="11:12">
      <c r="K10887" s="2"/>
    </row>
    <row r="10888" spans="11:12">
      <c r="K10888" s="2"/>
    </row>
    <row r="10889" spans="11:12">
      <c r="K10889" s="2"/>
      <c r="L10889" s="2"/>
    </row>
    <row r="10890" spans="11:12">
      <c r="K10890" s="2"/>
      <c r="L10890" s="2"/>
    </row>
    <row r="10891" spans="11:12">
      <c r="K10891" s="2"/>
    </row>
    <row r="10892" spans="11:12">
      <c r="K10892" s="2"/>
    </row>
    <row r="10893" spans="11:12">
      <c r="K10893" s="2"/>
    </row>
    <row r="10894" spans="11:12">
      <c r="K10894" s="2"/>
    </row>
    <row r="10895" spans="11:12">
      <c r="K10895" s="2"/>
    </row>
    <row r="10896" spans="11:12">
      <c r="K10896" s="2"/>
      <c r="L10896" s="2"/>
    </row>
    <row r="10897" spans="11:12">
      <c r="K10897" s="2"/>
      <c r="L10897" s="2"/>
    </row>
    <row r="10898" spans="11:12">
      <c r="K10898" s="2"/>
      <c r="L10898" s="2"/>
    </row>
    <row r="10899" spans="11:12">
      <c r="K10899" s="2"/>
      <c r="L10899" s="2"/>
    </row>
    <row r="10900" spans="11:12">
      <c r="K10900" s="2"/>
    </row>
    <row r="10901" spans="11:12">
      <c r="K10901" s="2"/>
    </row>
    <row r="10902" spans="11:12">
      <c r="K10902" s="2"/>
    </row>
    <row r="10903" spans="11:12">
      <c r="K10903" s="2"/>
    </row>
    <row r="10904" spans="11:12">
      <c r="K10904" s="2"/>
    </row>
    <row r="10905" spans="11:12">
      <c r="K10905" s="2"/>
    </row>
    <row r="10906" spans="11:12">
      <c r="K10906" s="2"/>
    </row>
    <row r="10907" spans="11:12">
      <c r="K10907" s="2"/>
    </row>
    <row r="10908" spans="11:12">
      <c r="K10908" s="2"/>
    </row>
    <row r="10909" spans="11:12">
      <c r="K10909" s="2"/>
    </row>
    <row r="10910" spans="11:12">
      <c r="K10910" s="2"/>
    </row>
    <row r="10911" spans="11:12">
      <c r="K10911" s="2"/>
      <c r="L10911" s="2"/>
    </row>
    <row r="10912" spans="11:12">
      <c r="K10912" s="2"/>
    </row>
    <row r="10913" spans="11:12">
      <c r="K10913" s="2"/>
    </row>
    <row r="10914" spans="11:12">
      <c r="K10914" s="2"/>
    </row>
    <row r="10915" spans="11:12">
      <c r="K10915" s="2"/>
    </row>
    <row r="10916" spans="11:12">
      <c r="K10916" s="2"/>
    </row>
    <row r="10917" spans="11:12">
      <c r="K10917" s="2"/>
    </row>
    <row r="10918" spans="11:12">
      <c r="K10918" s="2"/>
    </row>
    <row r="10919" spans="11:12">
      <c r="K10919" s="2"/>
    </row>
    <row r="10920" spans="11:12">
      <c r="K10920" s="2"/>
    </row>
    <row r="10921" spans="11:12">
      <c r="K10921" s="2"/>
    </row>
    <row r="10922" spans="11:12">
      <c r="K10922" s="2"/>
    </row>
    <row r="10923" spans="11:12">
      <c r="K10923" s="2"/>
      <c r="L10923" s="2"/>
    </row>
    <row r="10924" spans="11:12">
      <c r="K10924" s="2"/>
      <c r="L10924" s="2"/>
    </row>
    <row r="10925" spans="11:12">
      <c r="K10925" s="2"/>
      <c r="L10925" s="2"/>
    </row>
    <row r="10926" spans="11:12">
      <c r="K10926" s="2"/>
      <c r="L10926" s="2"/>
    </row>
    <row r="10927" spans="11:12">
      <c r="K10927" s="2"/>
      <c r="L10927" s="2"/>
    </row>
    <row r="10928" spans="11:12">
      <c r="K10928" s="2"/>
      <c r="L10928" s="2"/>
    </row>
    <row r="10929" spans="11:12">
      <c r="K10929" s="2"/>
      <c r="L10929" s="2"/>
    </row>
    <row r="10930" spans="11:12">
      <c r="K10930" s="2"/>
      <c r="L10930" s="2"/>
    </row>
    <row r="10931" spans="11:12">
      <c r="K10931" s="2"/>
      <c r="L10931" s="2"/>
    </row>
    <row r="10932" spans="11:12">
      <c r="K10932" s="2"/>
      <c r="L10932" s="2"/>
    </row>
    <row r="10933" spans="11:12">
      <c r="K10933" s="2"/>
      <c r="L10933" s="2"/>
    </row>
    <row r="10934" spans="11:12">
      <c r="K10934" s="2"/>
    </row>
    <row r="10935" spans="11:12">
      <c r="K10935" s="2"/>
    </row>
    <row r="10936" spans="11:12">
      <c r="K10936" s="2"/>
    </row>
    <row r="10937" spans="11:12">
      <c r="K10937" s="2"/>
    </row>
    <row r="10938" spans="11:12">
      <c r="K10938" s="2"/>
      <c r="L10938" s="2"/>
    </row>
    <row r="10939" spans="11:12">
      <c r="K10939" s="2"/>
      <c r="L10939" s="2"/>
    </row>
    <row r="10940" spans="11:12">
      <c r="K10940" s="2"/>
      <c r="L10940" s="2"/>
    </row>
    <row r="10941" spans="11:12">
      <c r="K10941" s="2"/>
      <c r="L10941" s="2"/>
    </row>
    <row r="10942" spans="11:12">
      <c r="K10942" s="2"/>
    </row>
    <row r="10943" spans="11:12">
      <c r="K10943" s="2"/>
      <c r="L10943" s="2"/>
    </row>
    <row r="10944" spans="11:12">
      <c r="K10944" s="2"/>
    </row>
    <row r="10945" spans="11:12">
      <c r="K10945" s="2"/>
      <c r="L10945" s="2"/>
    </row>
    <row r="10946" spans="11:12">
      <c r="K10946" s="2"/>
      <c r="L10946" s="2"/>
    </row>
    <row r="10947" spans="11:12">
      <c r="K10947" s="2"/>
    </row>
    <row r="10948" spans="11:12">
      <c r="K10948" s="2"/>
    </row>
    <row r="10949" spans="11:12">
      <c r="K10949" s="2"/>
    </row>
    <row r="10950" spans="11:12">
      <c r="K10950" s="2"/>
    </row>
    <row r="10951" spans="11:12">
      <c r="K10951" s="2"/>
    </row>
    <row r="10952" spans="11:12">
      <c r="K10952" s="2"/>
    </row>
    <row r="10953" spans="11:12">
      <c r="K10953" s="2"/>
    </row>
    <row r="10954" spans="11:12">
      <c r="K10954" s="2"/>
    </row>
    <row r="10955" spans="11:12">
      <c r="K10955" s="2"/>
    </row>
    <row r="10956" spans="11:12">
      <c r="K10956" s="2"/>
    </row>
    <row r="10957" spans="11:12">
      <c r="K10957" s="2"/>
    </row>
    <row r="10958" spans="11:12">
      <c r="K10958" s="2"/>
    </row>
    <row r="10959" spans="11:12">
      <c r="K10959" s="2"/>
    </row>
    <row r="10960" spans="11:12">
      <c r="K10960" s="2"/>
    </row>
    <row r="10961" spans="11:12">
      <c r="K10961" s="2"/>
    </row>
    <row r="10962" spans="11:12">
      <c r="K10962" s="2"/>
    </row>
    <row r="10963" spans="11:12">
      <c r="K10963" s="2"/>
    </row>
    <row r="10964" spans="11:12">
      <c r="K10964" s="2"/>
    </row>
    <row r="10965" spans="11:12">
      <c r="K10965" s="2"/>
      <c r="L10965" s="2"/>
    </row>
    <row r="10966" spans="11:12">
      <c r="K10966" s="2"/>
      <c r="L10966" s="2"/>
    </row>
    <row r="10967" spans="11:12">
      <c r="K10967" s="2"/>
      <c r="L10967" s="2"/>
    </row>
    <row r="10968" spans="11:12">
      <c r="K10968" s="2"/>
      <c r="L10968" s="2"/>
    </row>
    <row r="10969" spans="11:12">
      <c r="K10969" s="2"/>
      <c r="L10969" s="2"/>
    </row>
    <row r="10970" spans="11:12">
      <c r="K10970" s="2"/>
      <c r="L10970" s="2"/>
    </row>
    <row r="10971" spans="11:12">
      <c r="K10971" s="2"/>
    </row>
    <row r="10972" spans="11:12">
      <c r="K10972" s="2"/>
    </row>
    <row r="10973" spans="11:12">
      <c r="K10973" s="2"/>
    </row>
    <row r="10974" spans="11:12">
      <c r="K10974" s="2"/>
    </row>
    <row r="10975" spans="11:12">
      <c r="K10975" s="2"/>
    </row>
    <row r="10976" spans="11:12">
      <c r="K10976" s="2"/>
    </row>
    <row r="10977" spans="11:11">
      <c r="K10977" s="2"/>
    </row>
    <row r="10978" spans="11:11">
      <c r="K10978" s="2"/>
    </row>
    <row r="10979" spans="11:11">
      <c r="K10979" s="2"/>
    </row>
    <row r="10980" spans="11:11">
      <c r="K10980" s="2"/>
    </row>
    <row r="10981" spans="11:11">
      <c r="K10981" s="2"/>
    </row>
    <row r="10982" spans="11:11">
      <c r="K10982" s="2"/>
    </row>
    <row r="10983" spans="11:11">
      <c r="K10983" s="2"/>
    </row>
    <row r="10984" spans="11:11">
      <c r="K10984" s="2"/>
    </row>
    <row r="10985" spans="11:11">
      <c r="K10985" s="2"/>
    </row>
    <row r="10986" spans="11:11">
      <c r="K10986" s="2"/>
    </row>
    <row r="10987" spans="11:11">
      <c r="K10987" s="2"/>
    </row>
    <row r="10988" spans="11:11">
      <c r="K10988" s="2"/>
    </row>
    <row r="10989" spans="11:11">
      <c r="K10989" s="2"/>
    </row>
    <row r="10990" spans="11:11">
      <c r="K10990" s="2"/>
    </row>
    <row r="10991" spans="11:11">
      <c r="K10991" s="2"/>
    </row>
    <row r="10992" spans="11:11">
      <c r="K10992" s="2"/>
    </row>
    <row r="10993" spans="11:11">
      <c r="K10993" s="2"/>
    </row>
    <row r="10994" spans="11:11">
      <c r="K10994" s="2"/>
    </row>
    <row r="10995" spans="11:11">
      <c r="K10995" s="2"/>
    </row>
    <row r="10996" spans="11:11">
      <c r="K10996" s="2"/>
    </row>
    <row r="10997" spans="11:11">
      <c r="K10997" s="2"/>
    </row>
    <row r="10998" spans="11:11">
      <c r="K10998" s="2"/>
    </row>
    <row r="10999" spans="11:11">
      <c r="K10999" s="2"/>
    </row>
    <row r="11000" spans="11:11">
      <c r="K11000" s="2"/>
    </row>
    <row r="11001" spans="11:11">
      <c r="K11001" s="2"/>
    </row>
    <row r="11002" spans="11:11">
      <c r="K11002" s="2"/>
    </row>
    <row r="11003" spans="11:11">
      <c r="K11003" s="2"/>
    </row>
    <row r="11004" spans="11:11">
      <c r="K11004" s="2"/>
    </row>
    <row r="11005" spans="11:11">
      <c r="K11005" s="2"/>
    </row>
    <row r="11006" spans="11:11">
      <c r="K11006" s="2"/>
    </row>
    <row r="11007" spans="11:11">
      <c r="K11007" s="2"/>
    </row>
    <row r="11008" spans="11:11">
      <c r="K11008" s="2"/>
    </row>
    <row r="11009" spans="11:11">
      <c r="K11009" s="2"/>
    </row>
    <row r="11010" spans="11:11">
      <c r="K11010" s="2"/>
    </row>
    <row r="11011" spans="11:11">
      <c r="K11011" s="2"/>
    </row>
    <row r="11012" spans="11:11">
      <c r="K11012" s="2"/>
    </row>
    <row r="11013" spans="11:11">
      <c r="K11013" s="2"/>
    </row>
    <row r="11014" spans="11:11">
      <c r="K11014" s="2"/>
    </row>
    <row r="11015" spans="11:11">
      <c r="K11015" s="2"/>
    </row>
    <row r="11016" spans="11:11">
      <c r="K11016" s="2"/>
    </row>
    <row r="11017" spans="11:11">
      <c r="K11017" s="2"/>
    </row>
    <row r="11018" spans="11:11">
      <c r="K11018" s="2"/>
    </row>
    <row r="11019" spans="11:11">
      <c r="K11019" s="2"/>
    </row>
    <row r="11020" spans="11:11">
      <c r="K11020" s="2"/>
    </row>
    <row r="11021" spans="11:11">
      <c r="K11021" s="2"/>
    </row>
    <row r="11022" spans="11:11">
      <c r="K11022" s="2"/>
    </row>
    <row r="11023" spans="11:11">
      <c r="K11023" s="2"/>
    </row>
    <row r="11024" spans="11:11">
      <c r="K11024" s="2"/>
    </row>
    <row r="11025" spans="11:11">
      <c r="K11025" s="2"/>
    </row>
    <row r="11026" spans="11:11">
      <c r="K11026" s="2"/>
    </row>
    <row r="11027" spans="11:11">
      <c r="K11027" s="2"/>
    </row>
    <row r="11028" spans="11:11">
      <c r="K11028" s="2"/>
    </row>
    <row r="11029" spans="11:11">
      <c r="K11029" s="2"/>
    </row>
    <row r="11030" spans="11:11">
      <c r="K11030" s="2"/>
    </row>
    <row r="11031" spans="11:11">
      <c r="K11031" s="2"/>
    </row>
    <row r="11032" spans="11:11">
      <c r="K11032" s="2"/>
    </row>
    <row r="11033" spans="11:11">
      <c r="K11033" s="2"/>
    </row>
    <row r="11034" spans="11:11">
      <c r="K11034" s="2"/>
    </row>
    <row r="11035" spans="11:11">
      <c r="K11035" s="2"/>
    </row>
    <row r="11036" spans="11:11">
      <c r="K11036" s="2"/>
    </row>
    <row r="11037" spans="11:11">
      <c r="K11037" s="2"/>
    </row>
    <row r="11038" spans="11:11">
      <c r="K11038" s="2"/>
    </row>
    <row r="11039" spans="11:11">
      <c r="K11039" s="2"/>
    </row>
    <row r="11040" spans="11:11">
      <c r="K11040" s="2"/>
    </row>
    <row r="11041" spans="11:12">
      <c r="K11041" s="2"/>
    </row>
    <row r="11042" spans="11:12">
      <c r="K11042" s="2"/>
    </row>
    <row r="11043" spans="11:12">
      <c r="K11043" s="2"/>
      <c r="L11043" s="2"/>
    </row>
    <row r="11044" spans="11:12">
      <c r="K11044" s="2"/>
      <c r="L11044" s="2"/>
    </row>
    <row r="11045" spans="11:12">
      <c r="K11045" s="2"/>
      <c r="L11045" s="2"/>
    </row>
    <row r="11046" spans="11:12">
      <c r="K11046" s="2"/>
      <c r="L11046" s="2"/>
    </row>
    <row r="11047" spans="11:12">
      <c r="K11047" s="2"/>
      <c r="L11047" s="2"/>
    </row>
    <row r="11048" spans="11:12">
      <c r="K11048" s="2"/>
      <c r="L11048" s="2"/>
    </row>
    <row r="11049" spans="11:12">
      <c r="K11049" s="2"/>
      <c r="L11049" s="2"/>
    </row>
    <row r="11050" spans="11:12">
      <c r="K11050" s="2"/>
      <c r="L11050" s="2"/>
    </row>
    <row r="11051" spans="11:12">
      <c r="K11051" s="2"/>
      <c r="L11051" s="2"/>
    </row>
    <row r="11052" spans="11:12">
      <c r="K11052" s="2"/>
      <c r="L11052" s="2"/>
    </row>
    <row r="11053" spans="11:12">
      <c r="K11053" s="2"/>
      <c r="L11053" s="2"/>
    </row>
    <row r="11054" spans="11:12">
      <c r="K11054" s="2"/>
      <c r="L11054" s="2"/>
    </row>
    <row r="11055" spans="11:12">
      <c r="K11055" s="2"/>
      <c r="L11055" s="2"/>
    </row>
    <row r="11056" spans="11:12">
      <c r="K11056" s="2"/>
      <c r="L11056" s="2"/>
    </row>
    <row r="11057" spans="11:12">
      <c r="K11057" s="2"/>
      <c r="L11057" s="2"/>
    </row>
    <row r="11058" spans="11:12">
      <c r="K11058" s="2"/>
      <c r="L11058" s="2"/>
    </row>
    <row r="11059" spans="11:12">
      <c r="K11059" s="2"/>
      <c r="L11059" s="2"/>
    </row>
    <row r="11060" spans="11:12">
      <c r="K11060" s="2"/>
      <c r="L11060" s="2"/>
    </row>
    <row r="11061" spans="11:12">
      <c r="K11061" s="2"/>
      <c r="L11061" s="2"/>
    </row>
    <row r="11062" spans="11:12">
      <c r="K11062" s="2"/>
      <c r="L11062" s="2"/>
    </row>
    <row r="11063" spans="11:12">
      <c r="K11063" s="2"/>
      <c r="L11063" s="2"/>
    </row>
    <row r="11064" spans="11:12">
      <c r="K11064" s="2"/>
      <c r="L11064" s="2"/>
    </row>
    <row r="11065" spans="11:12">
      <c r="K11065" s="2"/>
      <c r="L11065" s="2"/>
    </row>
    <row r="11066" spans="11:12">
      <c r="K11066" s="2"/>
      <c r="L11066" s="2"/>
    </row>
    <row r="11067" spans="11:12">
      <c r="K11067" s="2"/>
      <c r="L11067" s="2"/>
    </row>
    <row r="11068" spans="11:12">
      <c r="K11068" s="2"/>
      <c r="L11068" s="2"/>
    </row>
    <row r="11069" spans="11:12">
      <c r="K11069" s="2"/>
      <c r="L11069" s="2"/>
    </row>
    <row r="11070" spans="11:12">
      <c r="K11070" s="2"/>
      <c r="L11070" s="2"/>
    </row>
    <row r="11071" spans="11:12">
      <c r="K11071" s="2"/>
      <c r="L11071" s="2"/>
    </row>
    <row r="11072" spans="11:12">
      <c r="K11072" s="2"/>
      <c r="L11072" s="2"/>
    </row>
    <row r="11073" spans="11:12">
      <c r="K11073" s="2"/>
      <c r="L11073" s="2"/>
    </row>
    <row r="11074" spans="11:12">
      <c r="K11074" s="2"/>
      <c r="L11074" s="2"/>
    </row>
    <row r="11075" spans="11:12">
      <c r="K11075" s="2"/>
      <c r="L11075" s="2"/>
    </row>
    <row r="11076" spans="11:12">
      <c r="K11076" s="2"/>
      <c r="L11076" s="2"/>
    </row>
    <row r="11077" spans="11:12">
      <c r="K11077" s="2"/>
      <c r="L11077" s="2"/>
    </row>
    <row r="11078" spans="11:12">
      <c r="K11078" s="2"/>
      <c r="L11078" s="2"/>
    </row>
    <row r="11079" spans="11:12">
      <c r="K11079" s="2"/>
      <c r="L11079" s="2"/>
    </row>
    <row r="11080" spans="11:12">
      <c r="K11080" s="2"/>
      <c r="L11080" s="2"/>
    </row>
    <row r="11081" spans="11:12">
      <c r="K11081" s="2"/>
    </row>
    <row r="11082" spans="11:12">
      <c r="K11082" s="2"/>
    </row>
    <row r="11083" spans="11:12">
      <c r="K11083" s="2"/>
    </row>
    <row r="11084" spans="11:12">
      <c r="K11084" s="2"/>
      <c r="L11084" s="2"/>
    </row>
    <row r="11085" spans="11:12">
      <c r="K11085" s="2"/>
    </row>
    <row r="11086" spans="11:12">
      <c r="K11086" s="2"/>
      <c r="L11086" s="2"/>
    </row>
    <row r="11087" spans="11:12">
      <c r="K11087" s="2"/>
    </row>
    <row r="11088" spans="11:12">
      <c r="K11088" s="2"/>
    </row>
    <row r="11089" spans="11:12">
      <c r="K11089" s="2"/>
    </row>
    <row r="11090" spans="11:12">
      <c r="K11090" s="2"/>
    </row>
    <row r="11091" spans="11:12">
      <c r="K11091" s="2"/>
    </row>
    <row r="11092" spans="11:12">
      <c r="K11092" s="2"/>
      <c r="L11092" s="2"/>
    </row>
    <row r="11093" spans="11:12">
      <c r="K11093" s="2"/>
      <c r="L11093" s="2"/>
    </row>
    <row r="11094" spans="11:12">
      <c r="K11094" s="2"/>
    </row>
    <row r="11095" spans="11:12">
      <c r="K11095" s="2"/>
      <c r="L11095" s="2"/>
    </row>
    <row r="11096" spans="11:12">
      <c r="K11096" s="2"/>
    </row>
    <row r="11097" spans="11:12">
      <c r="K11097" s="2"/>
      <c r="L11097" s="2"/>
    </row>
    <row r="11098" spans="11:12">
      <c r="K11098" s="2"/>
      <c r="L11098" s="2"/>
    </row>
    <row r="11099" spans="11:12">
      <c r="K11099" s="2"/>
    </row>
    <row r="11100" spans="11:12">
      <c r="K11100" s="2"/>
      <c r="L11100" s="2"/>
    </row>
    <row r="11101" spans="11:12">
      <c r="K11101" s="2"/>
    </row>
    <row r="11102" spans="11:12">
      <c r="K11102" s="2"/>
    </row>
    <row r="11103" spans="11:12">
      <c r="K11103" s="2"/>
    </row>
    <row r="11104" spans="11:12">
      <c r="K11104" s="2"/>
    </row>
    <row r="11105" spans="11:12">
      <c r="K11105" s="2"/>
    </row>
    <row r="11106" spans="11:12">
      <c r="K11106" s="2"/>
    </row>
    <row r="11107" spans="11:12">
      <c r="K11107" s="2"/>
    </row>
    <row r="11108" spans="11:12">
      <c r="K11108" s="2"/>
    </row>
    <row r="11109" spans="11:12">
      <c r="K11109" s="2"/>
    </row>
    <row r="11110" spans="11:12">
      <c r="K11110" s="2"/>
    </row>
    <row r="11111" spans="11:12">
      <c r="K11111" s="2"/>
      <c r="L11111" s="2"/>
    </row>
    <row r="11112" spans="11:12">
      <c r="K11112" s="2"/>
      <c r="L11112" s="2"/>
    </row>
    <row r="11113" spans="11:12">
      <c r="K11113" s="2"/>
      <c r="L11113" s="2"/>
    </row>
    <row r="11114" spans="11:12">
      <c r="K11114" s="2"/>
    </row>
    <row r="11115" spans="11:12">
      <c r="K11115" s="2"/>
    </row>
    <row r="11116" spans="11:12">
      <c r="K11116" s="2"/>
    </row>
    <row r="11117" spans="11:12">
      <c r="K11117" s="2"/>
      <c r="L11117" s="2"/>
    </row>
    <row r="11118" spans="11:12">
      <c r="K11118" s="2"/>
      <c r="L11118" s="2"/>
    </row>
    <row r="11119" spans="11:12">
      <c r="K11119" s="2"/>
    </row>
    <row r="11120" spans="11:12">
      <c r="K11120" s="2"/>
    </row>
    <row r="11121" spans="11:12">
      <c r="K11121" s="2"/>
    </row>
    <row r="11122" spans="11:12">
      <c r="K11122" s="2"/>
    </row>
    <row r="11123" spans="11:12">
      <c r="K11123" s="2"/>
    </row>
    <row r="11124" spans="11:12">
      <c r="K11124" s="2"/>
    </row>
    <row r="11125" spans="11:12">
      <c r="K11125" s="2"/>
      <c r="L11125" s="2"/>
    </row>
    <row r="11126" spans="11:12">
      <c r="K11126" s="2"/>
      <c r="L11126" s="2"/>
    </row>
    <row r="11127" spans="11:12">
      <c r="K11127" s="2"/>
      <c r="L11127" s="2"/>
    </row>
    <row r="11128" spans="11:12">
      <c r="K11128" s="2"/>
      <c r="L11128" s="2"/>
    </row>
    <row r="11129" spans="11:12">
      <c r="K11129" s="2"/>
    </row>
    <row r="11130" spans="11:12">
      <c r="K11130" s="2"/>
      <c r="L11130" s="2"/>
    </row>
    <row r="11131" spans="11:12">
      <c r="K11131" s="2"/>
      <c r="L11131" s="2"/>
    </row>
    <row r="11132" spans="11:12">
      <c r="K11132" s="2"/>
    </row>
    <row r="11133" spans="11:12">
      <c r="K11133" s="2"/>
    </row>
    <row r="11134" spans="11:12">
      <c r="K11134" s="2"/>
      <c r="L11134" s="2"/>
    </row>
    <row r="11135" spans="11:12">
      <c r="K11135" s="2"/>
    </row>
    <row r="11136" spans="11:12">
      <c r="K11136" s="2"/>
    </row>
    <row r="11137" spans="11:12">
      <c r="K11137" s="2"/>
    </row>
    <row r="11138" spans="11:12">
      <c r="K11138" s="2"/>
    </row>
    <row r="11139" spans="11:12">
      <c r="K11139" s="2"/>
      <c r="L11139" s="2"/>
    </row>
    <row r="11140" spans="11:12">
      <c r="K11140" s="2"/>
    </row>
    <row r="11141" spans="11:12">
      <c r="K11141" s="2"/>
      <c r="L11141" s="2"/>
    </row>
    <row r="11142" spans="11:12">
      <c r="K11142" s="2"/>
    </row>
    <row r="11143" spans="11:12">
      <c r="K11143" s="2"/>
    </row>
    <row r="11144" spans="11:12">
      <c r="K11144" s="2"/>
      <c r="L11144" s="2"/>
    </row>
    <row r="11145" spans="11:12">
      <c r="K11145" s="2"/>
      <c r="L11145" s="2"/>
    </row>
    <row r="11146" spans="11:12">
      <c r="K11146" s="2"/>
    </row>
    <row r="11147" spans="11:12">
      <c r="K11147" s="2"/>
    </row>
    <row r="11148" spans="11:12">
      <c r="K11148" s="2"/>
      <c r="L11148" s="2"/>
    </row>
    <row r="11149" spans="11:12">
      <c r="K11149" s="2"/>
      <c r="L11149" s="2"/>
    </row>
    <row r="11150" spans="11:12">
      <c r="K11150" s="2"/>
      <c r="L11150" s="2"/>
    </row>
    <row r="11151" spans="11:12">
      <c r="K11151" s="2"/>
    </row>
    <row r="11152" spans="11:12">
      <c r="K11152" s="2"/>
    </row>
    <row r="11153" spans="11:12">
      <c r="K11153" s="2"/>
    </row>
    <row r="11154" spans="11:12">
      <c r="K11154" s="2"/>
    </row>
    <row r="11155" spans="11:12">
      <c r="K11155" s="2"/>
    </row>
    <row r="11156" spans="11:12">
      <c r="K11156" s="2"/>
    </row>
    <row r="11157" spans="11:12">
      <c r="K11157" s="2"/>
      <c r="L11157" s="2"/>
    </row>
    <row r="11158" spans="11:12">
      <c r="K11158" s="2"/>
      <c r="L11158" s="2"/>
    </row>
    <row r="11159" spans="11:12">
      <c r="K11159" s="2"/>
    </row>
    <row r="11160" spans="11:12">
      <c r="K11160" s="2"/>
      <c r="L11160" s="2"/>
    </row>
    <row r="11161" spans="11:12">
      <c r="K11161" s="2"/>
    </row>
    <row r="11162" spans="11:12">
      <c r="K11162" s="2"/>
    </row>
    <row r="11163" spans="11:12">
      <c r="K11163" s="2"/>
      <c r="L11163" s="2"/>
    </row>
    <row r="11164" spans="11:12">
      <c r="K11164" s="2"/>
      <c r="L11164" s="2"/>
    </row>
    <row r="11165" spans="11:12">
      <c r="K11165" s="2"/>
      <c r="L11165" s="2"/>
    </row>
    <row r="11166" spans="11:12">
      <c r="K11166" s="2"/>
      <c r="L11166" s="2"/>
    </row>
    <row r="11167" spans="11:12">
      <c r="K11167" s="2"/>
    </row>
    <row r="11168" spans="11:12">
      <c r="K11168" s="2"/>
    </row>
    <row r="11169" spans="11:12">
      <c r="K11169" s="2"/>
    </row>
    <row r="11170" spans="11:12">
      <c r="K11170" s="2"/>
    </row>
    <row r="11171" spans="11:12">
      <c r="K11171" s="2"/>
      <c r="L11171" s="2"/>
    </row>
    <row r="11172" spans="11:12">
      <c r="K11172" s="2"/>
      <c r="L11172" s="2"/>
    </row>
    <row r="11173" spans="11:12">
      <c r="K11173" s="2"/>
      <c r="L11173" s="2"/>
    </row>
    <row r="11174" spans="11:12">
      <c r="K11174" s="2"/>
    </row>
    <row r="11175" spans="11:12">
      <c r="K11175" s="2"/>
      <c r="L11175" s="2"/>
    </row>
    <row r="11176" spans="11:12">
      <c r="K11176" s="2"/>
    </row>
    <row r="11177" spans="11:12">
      <c r="K11177" s="2"/>
    </row>
    <row r="11178" spans="11:12">
      <c r="K11178" s="2"/>
      <c r="L11178" s="2"/>
    </row>
    <row r="11179" spans="11:12">
      <c r="K11179" s="2"/>
    </row>
    <row r="11180" spans="11:12">
      <c r="K11180" s="2"/>
    </row>
    <row r="11181" spans="11:12">
      <c r="K11181" s="2"/>
    </row>
    <row r="11182" spans="11:12">
      <c r="K11182" s="2"/>
      <c r="L11182" s="2"/>
    </row>
    <row r="11183" spans="11:12">
      <c r="K11183" s="2"/>
      <c r="L11183" s="2"/>
    </row>
    <row r="11184" spans="11:12">
      <c r="K11184" s="2"/>
      <c r="L11184" s="2"/>
    </row>
    <row r="11185" spans="11:12">
      <c r="K11185" s="2"/>
    </row>
    <row r="11186" spans="11:12">
      <c r="K11186" s="2"/>
      <c r="L11186" s="2"/>
    </row>
    <row r="11187" spans="11:12">
      <c r="K11187" s="2"/>
      <c r="L11187" s="2"/>
    </row>
    <row r="11188" spans="11:12">
      <c r="K11188" s="2"/>
      <c r="L11188" s="2"/>
    </row>
    <row r="11189" spans="11:12">
      <c r="K11189" s="2"/>
    </row>
    <row r="11190" spans="11:12">
      <c r="K11190" s="2"/>
    </row>
    <row r="11191" spans="11:12">
      <c r="K11191" s="2"/>
      <c r="L11191" s="2"/>
    </row>
    <row r="11192" spans="11:12">
      <c r="K11192" s="2"/>
      <c r="L11192" s="2"/>
    </row>
    <row r="11193" spans="11:12">
      <c r="K11193" s="2"/>
    </row>
    <row r="11194" spans="11:12">
      <c r="K11194" s="2"/>
    </row>
    <row r="11195" spans="11:12">
      <c r="K11195" s="2"/>
    </row>
    <row r="11196" spans="11:12">
      <c r="K11196" s="2"/>
    </row>
    <row r="11197" spans="11:12">
      <c r="K11197" s="2"/>
    </row>
    <row r="11198" spans="11:12">
      <c r="K11198" s="2"/>
      <c r="L11198" s="2"/>
    </row>
    <row r="11199" spans="11:12">
      <c r="K11199" s="2"/>
      <c r="L11199" s="2"/>
    </row>
    <row r="11200" spans="11:12">
      <c r="K11200" s="2"/>
      <c r="L11200" s="2"/>
    </row>
    <row r="11201" spans="11:12">
      <c r="K11201" s="2"/>
    </row>
    <row r="11202" spans="11:12">
      <c r="K11202" s="2"/>
      <c r="L11202" s="2"/>
    </row>
    <row r="11203" spans="11:12">
      <c r="K11203" s="2"/>
    </row>
    <row r="11204" spans="11:12">
      <c r="K11204" s="2"/>
      <c r="L11204" s="2"/>
    </row>
    <row r="11205" spans="11:12">
      <c r="K11205" s="2"/>
    </row>
    <row r="11206" spans="11:12">
      <c r="K11206" s="2"/>
    </row>
    <row r="11207" spans="11:12">
      <c r="K11207" s="2"/>
    </row>
    <row r="11208" spans="11:12">
      <c r="K11208" s="2"/>
    </row>
    <row r="11209" spans="11:12">
      <c r="K11209" s="2"/>
    </row>
    <row r="11210" spans="11:12">
      <c r="K11210" s="2"/>
    </row>
    <row r="11211" spans="11:12">
      <c r="K11211" s="2"/>
    </row>
    <row r="11212" spans="11:12">
      <c r="K11212" s="2"/>
      <c r="L11212" s="2"/>
    </row>
    <row r="11213" spans="11:12">
      <c r="K11213" s="2"/>
      <c r="L11213" s="2"/>
    </row>
    <row r="11214" spans="11:12">
      <c r="K11214" s="2"/>
      <c r="L11214" s="2"/>
    </row>
    <row r="11215" spans="11:12">
      <c r="K11215" s="2"/>
      <c r="L11215" s="2"/>
    </row>
    <row r="11216" spans="11:12">
      <c r="K11216" s="2"/>
    </row>
    <row r="11217" spans="11:12">
      <c r="K11217" s="2"/>
    </row>
    <row r="11218" spans="11:12">
      <c r="K11218" s="2"/>
    </row>
    <row r="11219" spans="11:12">
      <c r="K11219" s="2"/>
      <c r="L11219" s="2"/>
    </row>
    <row r="11220" spans="11:12">
      <c r="K11220" s="2"/>
    </row>
    <row r="11221" spans="11:12">
      <c r="K11221" s="2"/>
    </row>
    <row r="11222" spans="11:12">
      <c r="K11222" s="2"/>
    </row>
    <row r="11223" spans="11:12">
      <c r="K11223" s="2"/>
    </row>
    <row r="11224" spans="11:12">
      <c r="K11224" s="2"/>
      <c r="L11224" s="2"/>
    </row>
    <row r="11225" spans="11:12">
      <c r="K11225" s="2"/>
      <c r="L11225" s="2"/>
    </row>
    <row r="11226" spans="11:12">
      <c r="K11226" s="2"/>
      <c r="L11226" s="2"/>
    </row>
    <row r="11227" spans="11:12">
      <c r="K11227" s="2"/>
      <c r="L11227" s="2"/>
    </row>
    <row r="11228" spans="11:12">
      <c r="K11228" s="2"/>
    </row>
    <row r="11229" spans="11:12">
      <c r="K11229" s="2"/>
      <c r="L11229" s="2"/>
    </row>
    <row r="11230" spans="11:12">
      <c r="K11230" s="2"/>
      <c r="L11230" s="2"/>
    </row>
    <row r="11231" spans="11:12">
      <c r="K11231" s="2"/>
    </row>
    <row r="11232" spans="11:12">
      <c r="K11232" s="2"/>
    </row>
    <row r="11233" spans="11:12">
      <c r="K11233" s="2"/>
      <c r="L11233" s="2"/>
    </row>
    <row r="11234" spans="11:12">
      <c r="K11234" s="2"/>
    </row>
    <row r="11235" spans="11:12">
      <c r="K11235" s="2"/>
      <c r="L11235" s="2"/>
    </row>
    <row r="11236" spans="11:12">
      <c r="K11236" s="2"/>
    </row>
    <row r="11237" spans="11:12">
      <c r="K11237" s="2"/>
      <c r="L11237" s="2"/>
    </row>
    <row r="11238" spans="11:12">
      <c r="K11238" s="2"/>
      <c r="L11238" s="2"/>
    </row>
    <row r="11239" spans="11:12">
      <c r="K11239" s="2"/>
      <c r="L11239" s="2"/>
    </row>
    <row r="11240" spans="11:12">
      <c r="K11240" s="2"/>
      <c r="L11240" s="2"/>
    </row>
    <row r="11241" spans="11:12">
      <c r="K11241" s="2"/>
    </row>
    <row r="11242" spans="11:12">
      <c r="K11242" s="2"/>
    </row>
    <row r="11243" spans="11:12">
      <c r="K11243" s="2"/>
      <c r="L11243" s="2"/>
    </row>
    <row r="11244" spans="11:12">
      <c r="K11244" s="2"/>
    </row>
    <row r="11245" spans="11:12">
      <c r="K11245" s="2"/>
      <c r="L11245" s="2"/>
    </row>
    <row r="11246" spans="11:12">
      <c r="K11246" s="2"/>
    </row>
    <row r="11247" spans="11:12">
      <c r="K11247" s="2"/>
      <c r="L11247" s="2"/>
    </row>
    <row r="11248" spans="11:12">
      <c r="K11248" s="2"/>
      <c r="L11248" s="2"/>
    </row>
    <row r="11249" spans="11:12">
      <c r="K11249" s="2"/>
      <c r="L11249" s="2"/>
    </row>
    <row r="11250" spans="11:12">
      <c r="K11250" s="2"/>
    </row>
    <row r="11251" spans="11:12">
      <c r="K11251" s="2"/>
    </row>
    <row r="11252" spans="11:12">
      <c r="K11252" s="2"/>
      <c r="L11252" s="2"/>
    </row>
    <row r="11253" spans="11:12">
      <c r="K11253" s="2"/>
    </row>
    <row r="11254" spans="11:12">
      <c r="K11254" s="2"/>
    </row>
    <row r="11255" spans="11:12">
      <c r="K11255" s="2"/>
      <c r="L11255" s="2"/>
    </row>
    <row r="11256" spans="11:12">
      <c r="K11256" s="2"/>
    </row>
    <row r="11257" spans="11:12">
      <c r="K11257" s="2"/>
      <c r="L11257" s="2"/>
    </row>
    <row r="11258" spans="11:12">
      <c r="K11258" s="2"/>
    </row>
    <row r="11259" spans="11:12">
      <c r="K11259" s="2"/>
    </row>
    <row r="11260" spans="11:12">
      <c r="K11260" s="2"/>
      <c r="L11260" s="2"/>
    </row>
    <row r="11261" spans="11:12">
      <c r="K11261" s="2"/>
    </row>
    <row r="11262" spans="11:12">
      <c r="K11262" s="2"/>
    </row>
    <row r="11263" spans="11:12">
      <c r="K11263" s="2"/>
    </row>
    <row r="11264" spans="11:12">
      <c r="K11264" s="2"/>
    </row>
    <row r="11265" spans="11:12">
      <c r="K11265" s="2"/>
    </row>
    <row r="11266" spans="11:12">
      <c r="K11266" s="2"/>
    </row>
    <row r="11267" spans="11:12">
      <c r="K11267" s="2"/>
    </row>
    <row r="11268" spans="11:12">
      <c r="K11268" s="2"/>
    </row>
    <row r="11269" spans="11:12">
      <c r="K11269" s="2"/>
    </row>
    <row r="11270" spans="11:12">
      <c r="K11270" s="2"/>
    </row>
    <row r="11271" spans="11:12">
      <c r="K11271" s="2"/>
      <c r="L11271" s="2"/>
    </row>
    <row r="11272" spans="11:12">
      <c r="K11272" s="2"/>
      <c r="L11272" s="2"/>
    </row>
    <row r="11273" spans="11:12">
      <c r="K11273" s="2"/>
      <c r="L11273" s="2"/>
    </row>
    <row r="11274" spans="11:12">
      <c r="K11274" s="2"/>
      <c r="L11274" s="2"/>
    </row>
    <row r="11275" spans="11:12">
      <c r="K11275" s="2"/>
      <c r="L11275" s="2"/>
    </row>
    <row r="11276" spans="11:12">
      <c r="K11276" s="2"/>
    </row>
    <row r="11277" spans="11:12">
      <c r="K11277" s="2"/>
    </row>
    <row r="11278" spans="11:12">
      <c r="K11278" s="2"/>
      <c r="L11278" s="2"/>
    </row>
    <row r="11279" spans="11:12">
      <c r="K11279" s="2"/>
      <c r="L11279" s="2"/>
    </row>
    <row r="11280" spans="11:12">
      <c r="K11280" s="2"/>
    </row>
    <row r="11281" spans="11:12">
      <c r="K11281" s="2"/>
    </row>
    <row r="11282" spans="11:12">
      <c r="K11282" s="2"/>
    </row>
    <row r="11283" spans="11:12">
      <c r="K11283" s="2"/>
    </row>
    <row r="11284" spans="11:12">
      <c r="K11284" s="2"/>
      <c r="L11284" s="2"/>
    </row>
    <row r="11285" spans="11:12">
      <c r="K11285" s="2"/>
      <c r="L11285" s="2"/>
    </row>
    <row r="11286" spans="11:12">
      <c r="K11286" s="2"/>
    </row>
    <row r="11287" spans="11:12">
      <c r="K11287" s="2"/>
    </row>
    <row r="11288" spans="11:12">
      <c r="K11288" s="2"/>
    </row>
    <row r="11289" spans="11:12">
      <c r="K11289" s="2"/>
    </row>
    <row r="11290" spans="11:12">
      <c r="K11290" s="2"/>
      <c r="L11290" s="2"/>
    </row>
    <row r="11291" spans="11:12">
      <c r="K11291" s="2"/>
    </row>
    <row r="11292" spans="11:12">
      <c r="K11292" s="2"/>
    </row>
    <row r="11293" spans="11:12">
      <c r="K11293" s="2"/>
    </row>
    <row r="11294" spans="11:12">
      <c r="K11294" s="2"/>
    </row>
    <row r="11295" spans="11:12">
      <c r="K11295" s="2"/>
      <c r="L11295" s="2"/>
    </row>
    <row r="11296" spans="11:12">
      <c r="K11296" s="2"/>
      <c r="L11296" s="2"/>
    </row>
    <row r="11297" spans="11:12">
      <c r="K11297" s="2"/>
    </row>
    <row r="11298" spans="11:12">
      <c r="K11298" s="2"/>
      <c r="L11298" s="2"/>
    </row>
    <row r="11299" spans="11:12">
      <c r="K11299" s="2"/>
      <c r="L11299" s="2"/>
    </row>
    <row r="11300" spans="11:12">
      <c r="K11300" s="2"/>
      <c r="L11300" s="2"/>
    </row>
    <row r="11301" spans="11:12">
      <c r="K11301" s="2"/>
    </row>
    <row r="11302" spans="11:12">
      <c r="K11302" s="2"/>
      <c r="L11302" s="2"/>
    </row>
    <row r="11303" spans="11:12">
      <c r="K11303" s="2"/>
    </row>
    <row r="11304" spans="11:12">
      <c r="K11304" s="2"/>
    </row>
    <row r="11305" spans="11:12">
      <c r="K11305" s="2"/>
    </row>
    <row r="11306" spans="11:12">
      <c r="K11306" s="2"/>
    </row>
    <row r="11307" spans="11:12">
      <c r="K11307" s="2"/>
    </row>
    <row r="11308" spans="11:12">
      <c r="K11308" s="2"/>
    </row>
    <row r="11309" spans="11:12">
      <c r="K11309" s="2"/>
    </row>
    <row r="11310" spans="11:12">
      <c r="K11310" s="2"/>
    </row>
    <row r="11311" spans="11:12">
      <c r="K11311" s="2"/>
    </row>
    <row r="11312" spans="11:12">
      <c r="K11312" s="2"/>
    </row>
    <row r="11313" spans="11:11">
      <c r="K11313" s="2"/>
    </row>
    <row r="11314" spans="11:11">
      <c r="K11314" s="2"/>
    </row>
    <row r="11315" spans="11:11">
      <c r="K11315" s="2"/>
    </row>
    <row r="11316" spans="11:11">
      <c r="K11316" s="2"/>
    </row>
    <row r="11317" spans="11:11">
      <c r="K11317" s="2"/>
    </row>
    <row r="11318" spans="11:11">
      <c r="K11318" s="2"/>
    </row>
    <row r="11319" spans="11:11">
      <c r="K11319" s="2"/>
    </row>
    <row r="11320" spans="11:11">
      <c r="K11320" s="2"/>
    </row>
    <row r="11321" spans="11:11">
      <c r="K11321" s="2"/>
    </row>
    <row r="11322" spans="11:11">
      <c r="K11322" s="2"/>
    </row>
    <row r="11323" spans="11:11">
      <c r="K11323" s="2"/>
    </row>
    <row r="11324" spans="11:11">
      <c r="K11324" s="2"/>
    </row>
    <row r="11325" spans="11:11">
      <c r="K11325" s="2"/>
    </row>
    <row r="11326" spans="11:11">
      <c r="K11326" s="2"/>
    </row>
    <row r="11327" spans="11:11">
      <c r="K11327" s="2"/>
    </row>
    <row r="11328" spans="11:11">
      <c r="K11328" s="2"/>
    </row>
    <row r="11329" spans="11:11">
      <c r="K11329" s="2"/>
    </row>
    <row r="11330" spans="11:11">
      <c r="K11330" s="2"/>
    </row>
    <row r="11331" spans="11:11">
      <c r="K11331" s="2"/>
    </row>
    <row r="11332" spans="11:11">
      <c r="K11332" s="2"/>
    </row>
    <row r="11333" spans="11:11">
      <c r="K11333" s="2"/>
    </row>
    <row r="11334" spans="11:11">
      <c r="K11334" s="2"/>
    </row>
    <row r="11335" spans="11:11">
      <c r="K11335" s="2"/>
    </row>
    <row r="11336" spans="11:11">
      <c r="K11336" s="2"/>
    </row>
    <row r="11337" spans="11:11">
      <c r="K11337" s="2"/>
    </row>
    <row r="11338" spans="11:11">
      <c r="K11338" s="2"/>
    </row>
    <row r="11339" spans="11:11">
      <c r="K11339" s="2"/>
    </row>
    <row r="11340" spans="11:11">
      <c r="K11340" s="2"/>
    </row>
    <row r="11341" spans="11:11">
      <c r="K11341" s="2"/>
    </row>
    <row r="11342" spans="11:11">
      <c r="K11342" s="2"/>
    </row>
    <row r="11343" spans="11:11">
      <c r="K11343" s="2"/>
    </row>
    <row r="11344" spans="11:11">
      <c r="K11344" s="2"/>
    </row>
    <row r="11345" spans="11:11">
      <c r="K11345" s="2"/>
    </row>
    <row r="11346" spans="11:11">
      <c r="K11346" s="2"/>
    </row>
    <row r="11347" spans="11:11">
      <c r="K11347" s="2"/>
    </row>
    <row r="11348" spans="11:11">
      <c r="K11348" s="2"/>
    </row>
    <row r="11349" spans="11:11">
      <c r="K11349" s="2"/>
    </row>
    <row r="11350" spans="11:11">
      <c r="K11350" s="2"/>
    </row>
    <row r="11351" spans="11:11">
      <c r="K11351" s="2"/>
    </row>
    <row r="11352" spans="11:11">
      <c r="K11352" s="2"/>
    </row>
    <row r="11353" spans="11:11">
      <c r="K11353" s="2"/>
    </row>
    <row r="11354" spans="11:11">
      <c r="K11354" s="2"/>
    </row>
    <row r="11355" spans="11:11">
      <c r="K11355" s="2"/>
    </row>
    <row r="11356" spans="11:11">
      <c r="K11356" s="2"/>
    </row>
    <row r="11357" spans="11:11">
      <c r="K11357" s="2"/>
    </row>
    <row r="11358" spans="11:11">
      <c r="K11358" s="2"/>
    </row>
    <row r="11359" spans="11:11">
      <c r="K11359" s="2"/>
    </row>
    <row r="11360" spans="11:11">
      <c r="K11360" s="2"/>
    </row>
    <row r="11361" spans="11:12">
      <c r="K11361" s="2"/>
    </row>
    <row r="11362" spans="11:12">
      <c r="K11362" s="2"/>
    </row>
    <row r="11363" spans="11:12">
      <c r="K11363" s="2"/>
      <c r="L11363" s="2"/>
    </row>
    <row r="11364" spans="11:12">
      <c r="K11364" s="2"/>
      <c r="L11364" s="2"/>
    </row>
    <row r="11365" spans="11:12">
      <c r="K11365" s="2"/>
      <c r="L11365" s="2"/>
    </row>
    <row r="11366" spans="11:12">
      <c r="K11366" s="2"/>
      <c r="L11366" s="2"/>
    </row>
    <row r="11367" spans="11:12">
      <c r="K11367" s="2"/>
      <c r="L11367" s="2"/>
    </row>
    <row r="11368" spans="11:12">
      <c r="K11368" s="2"/>
      <c r="L11368" s="2"/>
    </row>
    <row r="11369" spans="11:12">
      <c r="K11369" s="2"/>
      <c r="L11369" s="2"/>
    </row>
    <row r="11370" spans="11:12">
      <c r="K11370" s="2"/>
      <c r="L11370" s="2"/>
    </row>
    <row r="11371" spans="11:12">
      <c r="K11371" s="2"/>
      <c r="L11371" s="2"/>
    </row>
    <row r="11372" spans="11:12">
      <c r="K11372" s="2"/>
      <c r="L11372" s="2"/>
    </row>
    <row r="11373" spans="11:12">
      <c r="K11373" s="2"/>
      <c r="L11373" s="2"/>
    </row>
    <row r="11374" spans="11:12">
      <c r="K11374" s="2"/>
      <c r="L11374" s="2"/>
    </row>
    <row r="11375" spans="11:12">
      <c r="K11375" s="2"/>
      <c r="L11375" s="2"/>
    </row>
    <row r="11376" spans="11:12">
      <c r="K11376" s="2"/>
      <c r="L11376" s="2"/>
    </row>
    <row r="11377" spans="11:12">
      <c r="K11377" s="2"/>
      <c r="L11377" s="2"/>
    </row>
    <row r="11378" spans="11:12">
      <c r="K11378" s="2"/>
      <c r="L11378" s="2"/>
    </row>
    <row r="11379" spans="11:12">
      <c r="K11379" s="2"/>
      <c r="L11379" s="2"/>
    </row>
    <row r="11380" spans="11:12">
      <c r="K11380" s="2"/>
      <c r="L11380" s="2"/>
    </row>
    <row r="11381" spans="11:12">
      <c r="K11381" s="2"/>
      <c r="L11381" s="2"/>
    </row>
    <row r="11382" spans="11:12">
      <c r="K11382" s="2"/>
      <c r="L11382" s="2"/>
    </row>
    <row r="11383" spans="11:12">
      <c r="K11383" s="2"/>
      <c r="L11383" s="2"/>
    </row>
    <row r="11384" spans="11:12">
      <c r="K11384" s="2"/>
      <c r="L11384" s="2"/>
    </row>
    <row r="11385" spans="11:12">
      <c r="K11385" s="2"/>
      <c r="L11385" s="2"/>
    </row>
    <row r="11386" spans="11:12">
      <c r="K11386" s="2"/>
      <c r="L11386" s="2"/>
    </row>
    <row r="11387" spans="11:12">
      <c r="K11387" s="2"/>
      <c r="L11387" s="2"/>
    </row>
    <row r="11388" spans="11:12">
      <c r="K11388" s="2"/>
      <c r="L11388" s="2"/>
    </row>
    <row r="11389" spans="11:12">
      <c r="K11389" s="2"/>
      <c r="L11389" s="2"/>
    </row>
    <row r="11390" spans="11:12">
      <c r="K11390" s="2"/>
      <c r="L11390" s="2"/>
    </row>
    <row r="11391" spans="11:12">
      <c r="K11391" s="2"/>
      <c r="L11391" s="2"/>
    </row>
    <row r="11392" spans="11:12">
      <c r="K11392" s="2"/>
      <c r="L11392" s="2"/>
    </row>
    <row r="11393" spans="11:12">
      <c r="K11393" s="2"/>
      <c r="L11393" s="2"/>
    </row>
    <row r="11394" spans="11:12">
      <c r="K11394" s="2"/>
      <c r="L11394" s="2"/>
    </row>
    <row r="11395" spans="11:12">
      <c r="K11395" s="2"/>
      <c r="L11395" s="2"/>
    </row>
    <row r="11396" spans="11:12">
      <c r="K11396" s="2"/>
      <c r="L11396" s="2"/>
    </row>
    <row r="11397" spans="11:12">
      <c r="K11397" s="2"/>
      <c r="L11397" s="2"/>
    </row>
    <row r="11398" spans="11:12">
      <c r="K11398" s="2"/>
      <c r="L11398" s="2"/>
    </row>
    <row r="11399" spans="11:12">
      <c r="K11399" s="2"/>
      <c r="L11399" s="2"/>
    </row>
    <row r="11400" spans="11:12">
      <c r="K11400" s="2"/>
      <c r="L11400" s="2"/>
    </row>
    <row r="11401" spans="11:12">
      <c r="K11401" s="2"/>
      <c r="L11401" s="2"/>
    </row>
    <row r="11402" spans="11:12">
      <c r="K11402" s="2"/>
      <c r="L11402" s="2"/>
    </row>
    <row r="11403" spans="11:12">
      <c r="K11403" s="2"/>
      <c r="L11403" s="2"/>
    </row>
    <row r="11404" spans="11:12">
      <c r="K11404" s="2"/>
      <c r="L11404" s="2"/>
    </row>
    <row r="11405" spans="11:12">
      <c r="K11405" s="2"/>
      <c r="L11405" s="2"/>
    </row>
    <row r="11406" spans="11:12">
      <c r="K11406" s="2"/>
      <c r="L11406" s="2"/>
    </row>
    <row r="11407" spans="11:12">
      <c r="K11407" s="2"/>
      <c r="L11407" s="2"/>
    </row>
    <row r="11408" spans="11:12">
      <c r="K11408" s="2"/>
      <c r="L11408" s="2"/>
    </row>
    <row r="11409" spans="11:12">
      <c r="K11409" s="2"/>
      <c r="L11409" s="2"/>
    </row>
    <row r="11410" spans="11:12">
      <c r="K11410" s="2"/>
      <c r="L11410" s="2"/>
    </row>
    <row r="11411" spans="11:12">
      <c r="K11411" s="2"/>
      <c r="L11411" s="2"/>
    </row>
    <row r="11412" spans="11:12">
      <c r="K11412" s="2"/>
      <c r="L11412" s="2"/>
    </row>
    <row r="11413" spans="11:12">
      <c r="K11413" s="2"/>
      <c r="L11413" s="2"/>
    </row>
    <row r="11414" spans="11:12">
      <c r="K11414" s="2"/>
      <c r="L11414" s="2"/>
    </row>
    <row r="11415" spans="11:12">
      <c r="K11415" s="2"/>
      <c r="L11415" s="2"/>
    </row>
    <row r="11416" spans="11:12">
      <c r="K11416" s="2"/>
      <c r="L11416" s="2"/>
    </row>
    <row r="11417" spans="11:12">
      <c r="K11417" s="2"/>
    </row>
    <row r="11418" spans="11:12">
      <c r="K11418" s="2"/>
    </row>
    <row r="11419" spans="11:12">
      <c r="K11419" s="2"/>
    </row>
    <row r="11420" spans="11:12">
      <c r="K11420" s="2"/>
      <c r="L11420" s="2"/>
    </row>
    <row r="11421" spans="11:12">
      <c r="K11421" s="2"/>
      <c r="L11421" s="2"/>
    </row>
    <row r="11422" spans="11:12">
      <c r="K11422" s="2"/>
    </row>
    <row r="11423" spans="11:12">
      <c r="K11423" s="2"/>
      <c r="L11423" s="2"/>
    </row>
    <row r="11424" spans="11:12">
      <c r="K11424" s="2"/>
      <c r="L11424" s="2"/>
    </row>
    <row r="11425" spans="11:12">
      <c r="K11425" s="2"/>
    </row>
    <row r="11426" spans="11:12">
      <c r="K11426" s="2"/>
      <c r="L11426" s="2"/>
    </row>
    <row r="11427" spans="11:12">
      <c r="K11427" s="2"/>
    </row>
    <row r="11428" spans="11:12">
      <c r="K11428" s="2"/>
    </row>
    <row r="11429" spans="11:12">
      <c r="K11429" s="2"/>
    </row>
    <row r="11430" spans="11:12">
      <c r="K11430" s="2"/>
    </row>
    <row r="11431" spans="11:12">
      <c r="K11431" s="2"/>
    </row>
    <row r="11432" spans="11:12">
      <c r="K11432" s="2"/>
    </row>
    <row r="11433" spans="11:12">
      <c r="K11433" s="2"/>
    </row>
    <row r="11434" spans="11:12">
      <c r="K11434" s="2"/>
    </row>
    <row r="11435" spans="11:12">
      <c r="K11435" s="2"/>
    </row>
    <row r="11436" spans="11:12">
      <c r="K11436" s="2"/>
      <c r="L11436" s="2"/>
    </row>
    <row r="11437" spans="11:12">
      <c r="K11437" s="2"/>
    </row>
    <row r="11438" spans="11:12">
      <c r="K11438" s="2"/>
      <c r="L11438" s="2"/>
    </row>
    <row r="11439" spans="11:12">
      <c r="K11439" s="2"/>
    </row>
    <row r="11440" spans="11:12">
      <c r="K11440" s="2"/>
    </row>
    <row r="11441" spans="11:12">
      <c r="K11441" s="2"/>
    </row>
    <row r="11442" spans="11:12">
      <c r="K11442" s="2"/>
    </row>
    <row r="11443" spans="11:12">
      <c r="K11443" s="2"/>
    </row>
    <row r="11444" spans="11:12">
      <c r="K11444" s="2"/>
    </row>
    <row r="11445" spans="11:12">
      <c r="K11445" s="2"/>
    </row>
    <row r="11446" spans="11:12">
      <c r="K11446" s="2"/>
    </row>
    <row r="11447" spans="11:12">
      <c r="K11447" s="2"/>
    </row>
    <row r="11448" spans="11:12">
      <c r="K11448" s="2"/>
    </row>
    <row r="11449" spans="11:12">
      <c r="K11449" s="2"/>
      <c r="L11449" s="2"/>
    </row>
    <row r="11450" spans="11:12">
      <c r="K11450" s="2"/>
      <c r="L11450" s="2"/>
    </row>
    <row r="11451" spans="11:12">
      <c r="K11451" s="2"/>
      <c r="L11451" s="2"/>
    </row>
    <row r="11452" spans="11:12">
      <c r="K11452" s="2"/>
      <c r="L11452" s="2"/>
    </row>
    <row r="11453" spans="11:12">
      <c r="K11453" s="2"/>
    </row>
    <row r="11454" spans="11:12">
      <c r="K11454" s="2"/>
    </row>
    <row r="11455" spans="11:12">
      <c r="K11455" s="2"/>
    </row>
    <row r="11456" spans="11:12">
      <c r="K11456" s="2"/>
      <c r="L11456" s="2"/>
    </row>
    <row r="11457" spans="11:12">
      <c r="K11457" s="2"/>
    </row>
    <row r="11458" spans="11:12">
      <c r="K11458" s="2"/>
    </row>
    <row r="11459" spans="11:12">
      <c r="K11459" s="2"/>
      <c r="L11459" s="2"/>
    </row>
    <row r="11460" spans="11:12">
      <c r="K11460" s="2"/>
      <c r="L11460" s="2"/>
    </row>
    <row r="11461" spans="11:12">
      <c r="K11461" s="2"/>
      <c r="L11461" s="2"/>
    </row>
    <row r="11462" spans="11:12">
      <c r="K11462" s="2"/>
      <c r="L11462" s="2"/>
    </row>
    <row r="11463" spans="11:12">
      <c r="K11463" s="2"/>
    </row>
    <row r="11464" spans="11:12">
      <c r="K11464" s="2"/>
    </row>
    <row r="11465" spans="11:12">
      <c r="K11465" s="2"/>
      <c r="L11465" s="2"/>
    </row>
    <row r="11466" spans="11:12">
      <c r="K11466" s="2"/>
      <c r="L11466" s="2"/>
    </row>
    <row r="11467" spans="11:12">
      <c r="K11467" s="2"/>
    </row>
    <row r="11468" spans="11:12">
      <c r="K11468" s="2"/>
    </row>
    <row r="11469" spans="11:12">
      <c r="K11469" s="2"/>
      <c r="L11469" s="2"/>
    </row>
    <row r="11470" spans="11:12">
      <c r="K11470" s="2"/>
      <c r="L11470" s="2"/>
    </row>
    <row r="11471" spans="11:12">
      <c r="K11471" s="2"/>
    </row>
    <row r="11472" spans="11:12">
      <c r="K11472" s="2"/>
    </row>
    <row r="11473" spans="11:12">
      <c r="K11473" s="2"/>
      <c r="L11473" s="2"/>
    </row>
    <row r="11474" spans="11:12">
      <c r="K11474" s="2"/>
      <c r="L11474" s="2"/>
    </row>
    <row r="11475" spans="11:12">
      <c r="K11475" s="2"/>
    </row>
    <row r="11476" spans="11:12">
      <c r="K11476" s="2"/>
    </row>
    <row r="11477" spans="11:12">
      <c r="K11477" s="2"/>
    </row>
    <row r="11478" spans="11:12">
      <c r="K11478" s="2"/>
      <c r="L11478" s="2"/>
    </row>
    <row r="11479" spans="11:12">
      <c r="K11479" s="2"/>
      <c r="L11479" s="2"/>
    </row>
    <row r="11480" spans="11:12">
      <c r="K11480" s="2"/>
      <c r="L11480" s="2"/>
    </row>
    <row r="11481" spans="11:12">
      <c r="K11481" s="2"/>
    </row>
    <row r="11482" spans="11:12">
      <c r="K11482" s="2"/>
      <c r="L11482" s="2"/>
    </row>
    <row r="11483" spans="11:12">
      <c r="K11483" s="2"/>
      <c r="L11483" s="2"/>
    </row>
    <row r="11484" spans="11:12">
      <c r="K11484" s="2"/>
    </row>
    <row r="11485" spans="11:12">
      <c r="K11485" s="2"/>
    </row>
    <row r="11486" spans="11:12">
      <c r="K11486" s="2"/>
      <c r="L11486" s="2"/>
    </row>
    <row r="11487" spans="11:12">
      <c r="K11487" s="2"/>
      <c r="L11487" s="2"/>
    </row>
    <row r="11488" spans="11:12">
      <c r="K11488" s="2"/>
      <c r="L11488" s="2"/>
    </row>
    <row r="11489" spans="11:12">
      <c r="K11489" s="2"/>
      <c r="L11489" s="2"/>
    </row>
    <row r="11490" spans="11:12">
      <c r="K11490" s="2"/>
    </row>
    <row r="11491" spans="11:12">
      <c r="K11491" s="2"/>
    </row>
    <row r="11492" spans="11:12">
      <c r="K11492" s="2"/>
    </row>
    <row r="11493" spans="11:12">
      <c r="K11493" s="2"/>
    </row>
    <row r="11494" spans="11:12">
      <c r="K11494" s="2"/>
    </row>
    <row r="11495" spans="11:12">
      <c r="K11495" s="2"/>
      <c r="L11495" s="2"/>
    </row>
    <row r="11496" spans="11:12">
      <c r="K11496" s="2"/>
    </row>
    <row r="11497" spans="11:12">
      <c r="K11497" s="2"/>
    </row>
    <row r="11498" spans="11:12">
      <c r="K11498" s="2"/>
      <c r="L11498" s="2"/>
    </row>
    <row r="11499" spans="11:12">
      <c r="K11499" s="2"/>
      <c r="L11499" s="2"/>
    </row>
    <row r="11500" spans="11:12">
      <c r="K11500" s="2"/>
      <c r="L11500" s="2"/>
    </row>
    <row r="11501" spans="11:12">
      <c r="K11501" s="2"/>
      <c r="L11501" s="2"/>
    </row>
    <row r="11502" spans="11:12">
      <c r="K11502" s="2"/>
    </row>
    <row r="11503" spans="11:12">
      <c r="K11503" s="2"/>
      <c r="L11503" s="2"/>
    </row>
    <row r="11504" spans="11:12">
      <c r="K11504" s="2"/>
      <c r="L11504" s="2"/>
    </row>
    <row r="11505" spans="11:12">
      <c r="K11505" s="2"/>
      <c r="L11505" s="2"/>
    </row>
    <row r="11506" spans="11:12">
      <c r="K11506" s="2"/>
    </row>
    <row r="11507" spans="11:12">
      <c r="K11507" s="2"/>
    </row>
    <row r="11508" spans="11:12">
      <c r="K11508" s="2"/>
    </row>
    <row r="11509" spans="11:12">
      <c r="K11509" s="2"/>
    </row>
    <row r="11510" spans="11:12">
      <c r="K11510" s="2"/>
      <c r="L11510" s="2"/>
    </row>
    <row r="11511" spans="11:12">
      <c r="K11511" s="2"/>
      <c r="L11511" s="2"/>
    </row>
    <row r="11512" spans="11:12">
      <c r="K11512" s="2"/>
      <c r="L11512" s="2"/>
    </row>
    <row r="11513" spans="11:12">
      <c r="K11513" s="2"/>
      <c r="L11513" s="2"/>
    </row>
    <row r="11514" spans="11:12">
      <c r="K11514" s="2"/>
      <c r="L11514" s="2"/>
    </row>
    <row r="11515" spans="11:12">
      <c r="K11515" s="2"/>
      <c r="L11515" s="2"/>
    </row>
    <row r="11516" spans="11:12">
      <c r="K11516" s="2"/>
      <c r="L11516" s="2"/>
    </row>
    <row r="11517" spans="11:12">
      <c r="K11517" s="2"/>
    </row>
    <row r="11518" spans="11:12">
      <c r="K11518" s="2"/>
      <c r="L11518" s="2"/>
    </row>
    <row r="11519" spans="11:12">
      <c r="K11519" s="2"/>
    </row>
    <row r="11520" spans="11:12">
      <c r="K11520" s="2"/>
      <c r="L11520" s="2"/>
    </row>
    <row r="11521" spans="11:12">
      <c r="K11521" s="2"/>
      <c r="L11521" s="2"/>
    </row>
    <row r="11522" spans="11:12">
      <c r="K11522" s="2"/>
    </row>
    <row r="11523" spans="11:12">
      <c r="K11523" s="2"/>
      <c r="L11523" s="2"/>
    </row>
    <row r="11524" spans="11:12">
      <c r="K11524" s="2"/>
    </row>
    <row r="11525" spans="11:12">
      <c r="K11525" s="2"/>
    </row>
    <row r="11526" spans="11:12">
      <c r="K11526" s="2"/>
    </row>
    <row r="11527" spans="11:12">
      <c r="K11527" s="2"/>
    </row>
    <row r="11528" spans="11:12">
      <c r="K11528" s="2"/>
    </row>
    <row r="11529" spans="11:12">
      <c r="K11529" s="2"/>
    </row>
    <row r="11530" spans="11:12">
      <c r="K11530" s="2"/>
    </row>
    <row r="11531" spans="11:12">
      <c r="K11531" s="2"/>
      <c r="L11531" s="2"/>
    </row>
    <row r="11532" spans="11:12">
      <c r="K11532" s="2"/>
      <c r="L11532" s="2"/>
    </row>
    <row r="11533" spans="11:12">
      <c r="K11533" s="2"/>
      <c r="L11533" s="2"/>
    </row>
    <row r="11534" spans="11:12">
      <c r="K11534" s="2"/>
      <c r="L11534" s="2"/>
    </row>
    <row r="11535" spans="11:12">
      <c r="K11535" s="2"/>
      <c r="L11535" s="2"/>
    </row>
    <row r="11536" spans="11:12">
      <c r="K11536" s="2"/>
    </row>
    <row r="11537" spans="11:12">
      <c r="K11537" s="2"/>
    </row>
    <row r="11538" spans="11:12">
      <c r="K11538" s="2"/>
      <c r="L11538" s="2"/>
    </row>
    <row r="11539" spans="11:12">
      <c r="K11539" s="2"/>
      <c r="L11539" s="2"/>
    </row>
    <row r="11540" spans="11:12">
      <c r="K11540" s="2"/>
      <c r="L11540" s="2"/>
    </row>
    <row r="11541" spans="11:12">
      <c r="K11541" s="2"/>
    </row>
    <row r="11542" spans="11:12">
      <c r="K11542" s="2"/>
    </row>
    <row r="11543" spans="11:12">
      <c r="K11543" s="2"/>
      <c r="L11543" s="2"/>
    </row>
    <row r="11544" spans="11:12">
      <c r="K11544" s="2"/>
      <c r="L11544" s="2"/>
    </row>
    <row r="11545" spans="11:12">
      <c r="K11545" s="2"/>
      <c r="L11545" s="2"/>
    </row>
    <row r="11546" spans="11:12">
      <c r="K11546" s="2"/>
      <c r="L11546" s="2"/>
    </row>
    <row r="11547" spans="11:12">
      <c r="K11547" s="2"/>
      <c r="L11547" s="2"/>
    </row>
    <row r="11548" spans="11:12">
      <c r="K11548" s="2"/>
      <c r="L11548" s="2"/>
    </row>
    <row r="11549" spans="11:12">
      <c r="K11549" s="2"/>
      <c r="L11549" s="2"/>
    </row>
    <row r="11550" spans="11:12">
      <c r="K11550" s="2"/>
      <c r="L11550" s="2"/>
    </row>
    <row r="11551" spans="11:12">
      <c r="K11551" s="2"/>
      <c r="L11551" s="2"/>
    </row>
    <row r="11552" spans="11:12">
      <c r="K11552" s="2"/>
      <c r="L11552" s="2"/>
    </row>
    <row r="11553" spans="11:12">
      <c r="K11553" s="2"/>
      <c r="L11553" s="2"/>
    </row>
    <row r="11554" spans="11:12">
      <c r="K11554" s="2"/>
      <c r="L11554" s="2"/>
    </row>
    <row r="11555" spans="11:12">
      <c r="K11555" s="2"/>
      <c r="L11555" s="2"/>
    </row>
    <row r="11556" spans="11:12">
      <c r="K11556" s="2"/>
      <c r="L11556" s="2"/>
    </row>
    <row r="11557" spans="11:12">
      <c r="K11557" s="2"/>
      <c r="L11557" s="2"/>
    </row>
    <row r="11558" spans="11:12">
      <c r="K11558" s="2"/>
      <c r="L11558" s="2"/>
    </row>
    <row r="11559" spans="11:12">
      <c r="K11559" s="2"/>
      <c r="L11559" s="2"/>
    </row>
    <row r="11560" spans="11:12">
      <c r="K11560" s="2"/>
      <c r="L11560" s="2"/>
    </row>
    <row r="11561" spans="11:12">
      <c r="K11561" s="2"/>
      <c r="L11561" s="2"/>
    </row>
    <row r="11562" spans="11:12">
      <c r="K11562" s="2"/>
      <c r="L11562" s="2"/>
    </row>
    <row r="11563" spans="11:12">
      <c r="K11563" s="2"/>
      <c r="L11563" s="2"/>
    </row>
    <row r="11564" spans="11:12">
      <c r="K11564" s="2"/>
      <c r="L11564" s="2"/>
    </row>
    <row r="11565" spans="11:12">
      <c r="K11565" s="2"/>
      <c r="L11565" s="2"/>
    </row>
    <row r="11566" spans="11:12">
      <c r="K11566" s="2"/>
      <c r="L11566" s="2"/>
    </row>
    <row r="11567" spans="11:12">
      <c r="K11567" s="2"/>
      <c r="L11567" s="2"/>
    </row>
    <row r="11568" spans="11:12">
      <c r="K11568" s="2"/>
      <c r="L11568" s="2"/>
    </row>
    <row r="11569" spans="11:12">
      <c r="K11569" s="2"/>
      <c r="L11569" s="2"/>
    </row>
    <row r="11570" spans="11:12">
      <c r="K11570" s="2"/>
      <c r="L11570" s="2"/>
    </row>
    <row r="11571" spans="11:12">
      <c r="K11571" s="2"/>
      <c r="L11571" s="2"/>
    </row>
    <row r="11572" spans="11:12">
      <c r="K11572" s="2"/>
      <c r="L11572" s="2"/>
    </row>
    <row r="11573" spans="11:12">
      <c r="K11573" s="2"/>
      <c r="L11573" s="2"/>
    </row>
    <row r="11574" spans="11:12">
      <c r="K11574" s="2"/>
      <c r="L11574" s="2"/>
    </row>
    <row r="11575" spans="11:12">
      <c r="K11575" s="2"/>
      <c r="L11575" s="2"/>
    </row>
    <row r="11576" spans="11:12">
      <c r="K11576" s="2"/>
      <c r="L11576" s="2"/>
    </row>
    <row r="11577" spans="11:12">
      <c r="K11577" s="2"/>
      <c r="L11577" s="2"/>
    </row>
    <row r="11578" spans="11:12">
      <c r="K11578" s="2"/>
      <c r="L11578" s="2"/>
    </row>
    <row r="11579" spans="11:12">
      <c r="K11579" s="2"/>
    </row>
    <row r="11580" spans="11:12">
      <c r="K11580" s="2"/>
      <c r="L11580" s="2"/>
    </row>
    <row r="11581" spans="11:12">
      <c r="K11581" s="2"/>
      <c r="L11581" s="2"/>
    </row>
    <row r="11582" spans="11:12">
      <c r="K11582" s="2"/>
      <c r="L11582" s="2"/>
    </row>
    <row r="11583" spans="11:12">
      <c r="K11583" s="2"/>
      <c r="L11583" s="2"/>
    </row>
    <row r="11584" spans="11:12">
      <c r="K11584" s="2"/>
      <c r="L11584" s="2"/>
    </row>
    <row r="11585" spans="11:12">
      <c r="K11585" s="2"/>
      <c r="L11585" s="2"/>
    </row>
    <row r="11586" spans="11:12">
      <c r="K11586" s="2"/>
      <c r="L11586" s="2"/>
    </row>
    <row r="11587" spans="11:12">
      <c r="K11587" s="2"/>
      <c r="L11587" s="2"/>
    </row>
    <row r="11588" spans="11:12">
      <c r="K11588" s="2"/>
      <c r="L11588" s="2"/>
    </row>
    <row r="11589" spans="11:12">
      <c r="K11589" s="2"/>
      <c r="L11589" s="2"/>
    </row>
    <row r="11590" spans="11:12">
      <c r="K11590" s="2"/>
      <c r="L11590" s="2"/>
    </row>
    <row r="11591" spans="11:12">
      <c r="K11591" s="2"/>
      <c r="L11591" s="2"/>
    </row>
    <row r="11592" spans="11:12">
      <c r="K11592" s="2"/>
      <c r="L11592" s="2"/>
    </row>
    <row r="11593" spans="11:12">
      <c r="K11593" s="2"/>
      <c r="L11593" s="2"/>
    </row>
    <row r="11594" spans="11:12">
      <c r="K11594" s="2"/>
      <c r="L11594" s="2"/>
    </row>
    <row r="11595" spans="11:12">
      <c r="K11595" s="2"/>
      <c r="L11595" s="2"/>
    </row>
    <row r="11596" spans="11:12">
      <c r="K11596" s="2"/>
      <c r="L11596" s="2"/>
    </row>
    <row r="11597" spans="11:12">
      <c r="K11597" s="2"/>
      <c r="L11597" s="2"/>
    </row>
    <row r="11598" spans="11:12">
      <c r="K11598" s="2"/>
      <c r="L11598" s="2"/>
    </row>
    <row r="11599" spans="11:12">
      <c r="K11599" s="2"/>
      <c r="L11599" s="2"/>
    </row>
    <row r="11600" spans="11:12">
      <c r="K11600" s="2"/>
      <c r="L11600" s="2"/>
    </row>
    <row r="11601" spans="11:12">
      <c r="K11601" s="2"/>
      <c r="L11601" s="2"/>
    </row>
    <row r="11602" spans="11:12">
      <c r="K11602" s="2"/>
      <c r="L11602" s="2"/>
    </row>
    <row r="11603" spans="11:12">
      <c r="K11603" s="2"/>
      <c r="L11603" s="2"/>
    </row>
    <row r="11604" spans="11:12">
      <c r="K11604" s="2"/>
      <c r="L11604" s="2"/>
    </row>
    <row r="11605" spans="11:12">
      <c r="K11605" s="2"/>
      <c r="L11605" s="2"/>
    </row>
    <row r="11606" spans="11:12">
      <c r="K11606" s="2"/>
      <c r="L11606" s="2"/>
    </row>
    <row r="11607" spans="11:12">
      <c r="K11607" s="2"/>
    </row>
    <row r="11608" spans="11:12">
      <c r="K11608" s="2"/>
      <c r="L11608" s="2"/>
    </row>
    <row r="11609" spans="11:12">
      <c r="K11609" s="2"/>
      <c r="L11609" s="2"/>
    </row>
    <row r="11610" spans="11:12">
      <c r="K11610" s="2"/>
      <c r="L11610" s="2"/>
    </row>
    <row r="11611" spans="11:12">
      <c r="K11611" s="2"/>
    </row>
    <row r="11612" spans="11:12">
      <c r="K11612" s="2"/>
    </row>
    <row r="11613" spans="11:12">
      <c r="K11613" s="2"/>
      <c r="L11613" s="2"/>
    </row>
    <row r="11614" spans="11:12">
      <c r="K11614" s="2"/>
      <c r="L11614" s="2"/>
    </row>
    <row r="11615" spans="11:12">
      <c r="K11615" s="2"/>
      <c r="L11615" s="2"/>
    </row>
    <row r="11616" spans="11:12">
      <c r="K11616" s="2"/>
      <c r="L11616" s="2"/>
    </row>
    <row r="11617" spans="11:12">
      <c r="K11617" s="2"/>
      <c r="L11617" s="2"/>
    </row>
    <row r="11618" spans="11:12">
      <c r="K11618" s="2"/>
      <c r="L11618" s="2"/>
    </row>
    <row r="11619" spans="11:12">
      <c r="K11619" s="2"/>
      <c r="L11619" s="2"/>
    </row>
    <row r="11620" spans="11:12">
      <c r="K11620" s="2"/>
      <c r="L11620" s="2"/>
    </row>
    <row r="11621" spans="11:12">
      <c r="K11621" s="2"/>
      <c r="L11621" s="2"/>
    </row>
    <row r="11622" spans="11:12">
      <c r="K11622" s="2"/>
      <c r="L11622" s="2"/>
    </row>
    <row r="11623" spans="11:12">
      <c r="K11623" s="2"/>
      <c r="L11623" s="2"/>
    </row>
    <row r="11624" spans="11:12">
      <c r="K11624" s="2"/>
      <c r="L11624" s="2"/>
    </row>
    <row r="11625" spans="11:12">
      <c r="K11625" s="2"/>
      <c r="L11625" s="2"/>
    </row>
    <row r="11626" spans="11:12">
      <c r="K11626" s="2"/>
      <c r="L11626" s="2"/>
    </row>
    <row r="11627" spans="11:12">
      <c r="K11627" s="2"/>
      <c r="L11627" s="2"/>
    </row>
    <row r="11628" spans="11:12">
      <c r="K11628" s="2"/>
      <c r="L11628" s="2"/>
    </row>
    <row r="11629" spans="11:12">
      <c r="K11629" s="2"/>
      <c r="L11629" s="2"/>
    </row>
    <row r="11630" spans="11:12">
      <c r="K11630" s="2"/>
      <c r="L11630" s="2"/>
    </row>
    <row r="11631" spans="11:12">
      <c r="K11631" s="2"/>
      <c r="L11631" s="2"/>
    </row>
    <row r="11632" spans="11:12">
      <c r="K11632" s="2"/>
      <c r="L11632" s="2"/>
    </row>
    <row r="11633" spans="11:12">
      <c r="K11633" s="2"/>
      <c r="L11633" s="2"/>
    </row>
    <row r="11634" spans="11:12">
      <c r="K11634" s="2"/>
      <c r="L11634" s="2"/>
    </row>
    <row r="11635" spans="11:12">
      <c r="K11635" s="2"/>
      <c r="L11635" s="2"/>
    </row>
    <row r="11636" spans="11:12">
      <c r="K11636" s="2"/>
      <c r="L11636" s="2"/>
    </row>
    <row r="11637" spans="11:12">
      <c r="K11637" s="2"/>
      <c r="L11637" s="2"/>
    </row>
    <row r="11638" spans="11:12">
      <c r="K11638" s="2"/>
      <c r="L11638" s="2"/>
    </row>
    <row r="11639" spans="11:12">
      <c r="K11639" s="2"/>
      <c r="L11639" s="2"/>
    </row>
    <row r="11640" spans="11:12">
      <c r="K11640" s="2"/>
      <c r="L11640" s="2"/>
    </row>
    <row r="11641" spans="11:12">
      <c r="K11641" s="2"/>
      <c r="L11641" s="2"/>
    </row>
    <row r="11642" spans="11:12">
      <c r="K11642" s="2"/>
      <c r="L11642" s="2"/>
    </row>
    <row r="11643" spans="11:12">
      <c r="K11643" s="2"/>
      <c r="L11643" s="2"/>
    </row>
    <row r="11644" spans="11:12">
      <c r="K11644" s="2"/>
      <c r="L11644" s="2"/>
    </row>
    <row r="11645" spans="11:12">
      <c r="K11645" s="2"/>
      <c r="L11645" s="2"/>
    </row>
    <row r="11646" spans="11:12">
      <c r="K11646" s="2"/>
    </row>
    <row r="11647" spans="11:12">
      <c r="K11647" s="2"/>
      <c r="L11647" s="2"/>
    </row>
    <row r="11648" spans="11:12">
      <c r="K11648" s="2"/>
      <c r="L11648" s="2"/>
    </row>
    <row r="11649" spans="11:12">
      <c r="K11649" s="2"/>
      <c r="L11649" s="2"/>
    </row>
    <row r="11650" spans="11:12">
      <c r="K11650" s="2"/>
      <c r="L11650" s="2"/>
    </row>
    <row r="11651" spans="11:12">
      <c r="K11651" s="2"/>
    </row>
    <row r="11652" spans="11:12">
      <c r="K11652" s="2"/>
      <c r="L11652" s="2"/>
    </row>
    <row r="11653" spans="11:12">
      <c r="K11653" s="2"/>
    </row>
    <row r="11654" spans="11:12">
      <c r="K11654" s="2"/>
      <c r="L11654" s="2"/>
    </row>
    <row r="11655" spans="11:12">
      <c r="K11655" s="2"/>
      <c r="L11655" s="2"/>
    </row>
    <row r="11656" spans="11:12">
      <c r="K11656" s="2"/>
    </row>
    <row r="11657" spans="11:12">
      <c r="K11657" s="2"/>
      <c r="L11657" s="2"/>
    </row>
    <row r="11658" spans="11:12">
      <c r="K11658" s="2"/>
      <c r="L11658" s="2"/>
    </row>
    <row r="11659" spans="11:12">
      <c r="K11659" s="2"/>
      <c r="L11659" s="2"/>
    </row>
    <row r="11660" spans="11:12">
      <c r="K11660" s="2"/>
    </row>
    <row r="11661" spans="11:12">
      <c r="K11661" s="2"/>
      <c r="L11661" s="2"/>
    </row>
    <row r="11662" spans="11:12">
      <c r="K11662" s="2"/>
      <c r="L11662" s="2"/>
    </row>
    <row r="11663" spans="11:12">
      <c r="K11663" s="2"/>
      <c r="L11663" s="2"/>
    </row>
    <row r="11664" spans="11:12">
      <c r="K11664" s="2"/>
    </row>
    <row r="11665" spans="11:12">
      <c r="K11665" s="2"/>
    </row>
    <row r="11666" spans="11:12">
      <c r="K11666" s="2"/>
    </row>
    <row r="11667" spans="11:12">
      <c r="K11667" s="2"/>
      <c r="L11667" s="2"/>
    </row>
    <row r="11668" spans="11:12">
      <c r="K11668" s="2"/>
      <c r="L11668" s="2"/>
    </row>
    <row r="11669" spans="11:12">
      <c r="K11669" s="2"/>
      <c r="L11669" s="2"/>
    </row>
    <row r="11670" spans="11:12">
      <c r="K11670" s="2"/>
    </row>
    <row r="11671" spans="11:12">
      <c r="K11671" s="2"/>
    </row>
    <row r="11672" spans="11:12">
      <c r="K11672" s="2"/>
      <c r="L11672" s="2"/>
    </row>
    <row r="11673" spans="11:12">
      <c r="K11673" s="2"/>
    </row>
    <row r="11674" spans="11:12">
      <c r="K11674" s="2"/>
    </row>
    <row r="11675" spans="11:12">
      <c r="K11675" s="2"/>
    </row>
    <row r="11676" spans="11:12">
      <c r="K11676" s="2"/>
    </row>
    <row r="11677" spans="11:12">
      <c r="K11677" s="2"/>
    </row>
    <row r="11678" spans="11:12">
      <c r="K11678" s="2"/>
      <c r="L11678" s="2"/>
    </row>
    <row r="11679" spans="11:12">
      <c r="K11679" s="2"/>
      <c r="L11679" s="2"/>
    </row>
    <row r="11680" spans="11:12">
      <c r="K11680" s="2"/>
      <c r="L11680" s="2"/>
    </row>
    <row r="11681" spans="11:12">
      <c r="K11681" s="2"/>
      <c r="L11681" s="2"/>
    </row>
    <row r="11682" spans="11:12">
      <c r="K11682" s="2"/>
      <c r="L11682" s="2"/>
    </row>
    <row r="11683" spans="11:12">
      <c r="K11683" s="2"/>
      <c r="L11683" s="2"/>
    </row>
    <row r="11684" spans="11:12">
      <c r="K11684" s="2"/>
      <c r="L11684" s="2"/>
    </row>
    <row r="11685" spans="11:12">
      <c r="K11685" s="2"/>
      <c r="L11685" s="2"/>
    </row>
    <row r="11686" spans="11:12">
      <c r="K11686" s="2"/>
      <c r="L11686" s="2"/>
    </row>
    <row r="11687" spans="11:12">
      <c r="K11687" s="2"/>
      <c r="L11687" s="2"/>
    </row>
    <row r="11688" spans="11:12">
      <c r="K11688" s="2"/>
      <c r="L11688" s="2"/>
    </row>
    <row r="11689" spans="11:12">
      <c r="K11689" s="2"/>
      <c r="L11689" s="2"/>
    </row>
    <row r="11690" spans="11:12">
      <c r="K11690" s="2"/>
      <c r="L11690" s="2"/>
    </row>
    <row r="11691" spans="11:12">
      <c r="K11691" s="2"/>
      <c r="L11691" s="2"/>
    </row>
    <row r="11692" spans="11:12">
      <c r="K11692" s="2"/>
      <c r="L11692" s="2"/>
    </row>
    <row r="11693" spans="11:12">
      <c r="K11693" s="2"/>
      <c r="L11693" s="2"/>
    </row>
    <row r="11694" spans="11:12">
      <c r="K11694" s="2"/>
      <c r="L11694" s="2"/>
    </row>
    <row r="11695" spans="11:12">
      <c r="K11695" s="2"/>
      <c r="L11695" s="2"/>
    </row>
    <row r="11696" spans="11:12">
      <c r="K11696" s="2"/>
      <c r="L11696" s="2"/>
    </row>
    <row r="11697" spans="11:12">
      <c r="K11697" s="2"/>
      <c r="L11697" s="2"/>
    </row>
    <row r="11698" spans="11:12">
      <c r="K11698" s="2"/>
    </row>
    <row r="11699" spans="11:12">
      <c r="K11699" s="2"/>
      <c r="L11699" s="2"/>
    </row>
    <row r="11700" spans="11:12">
      <c r="K11700" s="2"/>
    </row>
    <row r="11701" spans="11:12">
      <c r="K11701" s="2"/>
    </row>
    <row r="11702" spans="11:12">
      <c r="K11702" s="2"/>
      <c r="L11702" s="2"/>
    </row>
    <row r="11703" spans="11:12">
      <c r="K11703" s="2"/>
      <c r="L11703" s="2"/>
    </row>
    <row r="11704" spans="11:12">
      <c r="K11704" s="2"/>
      <c r="L11704" s="2"/>
    </row>
    <row r="11705" spans="11:12">
      <c r="K11705" s="2"/>
      <c r="L11705" s="2"/>
    </row>
    <row r="11706" spans="11:12">
      <c r="K11706" s="2"/>
    </row>
    <row r="11707" spans="11:12">
      <c r="K11707" s="2"/>
    </row>
    <row r="11708" spans="11:12">
      <c r="K11708" s="2"/>
    </row>
    <row r="11709" spans="11:12">
      <c r="K11709" s="2"/>
      <c r="L11709" s="2"/>
    </row>
    <row r="11710" spans="11:12">
      <c r="K11710" s="2"/>
      <c r="L11710" s="2"/>
    </row>
    <row r="11711" spans="11:12">
      <c r="K11711" s="2"/>
      <c r="L11711" s="2"/>
    </row>
    <row r="11712" spans="11:12">
      <c r="K11712" s="2"/>
    </row>
    <row r="11713" spans="11:12">
      <c r="K11713" s="2"/>
      <c r="L11713" s="2"/>
    </row>
    <row r="11714" spans="11:12">
      <c r="K11714" s="2"/>
      <c r="L11714" s="2"/>
    </row>
    <row r="11715" spans="11:12">
      <c r="K11715" s="2"/>
    </row>
    <row r="11716" spans="11:12">
      <c r="K11716" s="2"/>
      <c r="L11716" s="2"/>
    </row>
    <row r="11717" spans="11:12">
      <c r="K11717" s="2"/>
      <c r="L11717" s="2"/>
    </row>
    <row r="11718" spans="11:12">
      <c r="K11718" s="2"/>
      <c r="L11718" s="2"/>
    </row>
    <row r="11719" spans="11:12">
      <c r="K11719" s="2"/>
    </row>
    <row r="11720" spans="11:12">
      <c r="K11720" s="2"/>
    </row>
    <row r="11721" spans="11:12">
      <c r="K11721" s="2"/>
      <c r="L11721" s="2"/>
    </row>
    <row r="11722" spans="11:12">
      <c r="K11722" s="2"/>
      <c r="L11722" s="2"/>
    </row>
    <row r="11723" spans="11:12">
      <c r="K11723" s="2"/>
    </row>
    <row r="11724" spans="11:12">
      <c r="K11724" s="2"/>
      <c r="L11724" s="2"/>
    </row>
    <row r="11725" spans="11:12">
      <c r="K11725" s="2"/>
    </row>
    <row r="11726" spans="11:12">
      <c r="K11726" s="2"/>
      <c r="L11726" s="2"/>
    </row>
    <row r="11727" spans="11:12">
      <c r="K11727" s="2"/>
      <c r="L11727" s="2"/>
    </row>
    <row r="11728" spans="11:12">
      <c r="K11728" s="2"/>
      <c r="L11728" s="2"/>
    </row>
    <row r="11729" spans="11:12">
      <c r="K11729" s="2"/>
      <c r="L11729" s="2"/>
    </row>
    <row r="11730" spans="11:12">
      <c r="K11730" s="2"/>
      <c r="L11730" s="2"/>
    </row>
    <row r="11731" spans="11:12">
      <c r="K11731" s="2"/>
    </row>
    <row r="11732" spans="11:12">
      <c r="K11732" s="2"/>
      <c r="L11732" s="2"/>
    </row>
    <row r="11733" spans="11:12">
      <c r="K11733" s="2"/>
      <c r="L11733" s="2"/>
    </row>
    <row r="11734" spans="11:12">
      <c r="K11734" s="2"/>
      <c r="L11734" s="2"/>
    </row>
    <row r="11735" spans="11:12">
      <c r="K11735" s="2"/>
      <c r="L11735" s="2"/>
    </row>
    <row r="11736" spans="11:12">
      <c r="K11736" s="2"/>
      <c r="L11736" s="2"/>
    </row>
    <row r="11737" spans="11:12">
      <c r="K11737" s="2"/>
      <c r="L11737" s="2"/>
    </row>
    <row r="11738" spans="11:12">
      <c r="K11738" s="2"/>
      <c r="L11738" s="2"/>
    </row>
    <row r="11739" spans="11:12">
      <c r="K11739" s="2"/>
    </row>
    <row r="11740" spans="11:12">
      <c r="K11740" s="2"/>
      <c r="L11740" s="2"/>
    </row>
    <row r="11741" spans="11:12">
      <c r="K11741" s="2"/>
      <c r="L11741" s="2"/>
    </row>
    <row r="11742" spans="11:12">
      <c r="K11742" s="2"/>
      <c r="L11742" s="2"/>
    </row>
    <row r="11743" spans="11:12">
      <c r="K11743" s="2"/>
      <c r="L11743" s="2"/>
    </row>
    <row r="11744" spans="11:12">
      <c r="K11744" s="2"/>
      <c r="L11744" s="2"/>
    </row>
    <row r="11745" spans="11:12">
      <c r="K11745" s="2"/>
      <c r="L11745" s="2"/>
    </row>
    <row r="11746" spans="11:12">
      <c r="K11746" s="2"/>
      <c r="L11746" s="2"/>
    </row>
    <row r="11747" spans="11:12">
      <c r="K11747" s="2"/>
    </row>
    <row r="11748" spans="11:12">
      <c r="K11748" s="2"/>
    </row>
    <row r="11749" spans="11:12">
      <c r="K11749" s="2"/>
      <c r="L11749" s="2"/>
    </row>
    <row r="11750" spans="11:12">
      <c r="K11750" s="2"/>
      <c r="L11750" s="2"/>
    </row>
    <row r="11751" spans="11:12">
      <c r="K11751" s="2"/>
      <c r="L11751" s="2"/>
    </row>
    <row r="11752" spans="11:12">
      <c r="K11752" s="2"/>
      <c r="L11752" s="2"/>
    </row>
    <row r="11753" spans="11:12">
      <c r="K11753" s="2"/>
      <c r="L11753" s="2"/>
    </row>
    <row r="11754" spans="11:12">
      <c r="K11754" s="2"/>
      <c r="L11754" s="2"/>
    </row>
    <row r="11755" spans="11:12">
      <c r="K11755" s="2"/>
      <c r="L11755" s="2"/>
    </row>
    <row r="11756" spans="11:12">
      <c r="K11756" s="2"/>
    </row>
    <row r="11757" spans="11:12">
      <c r="K11757" s="2"/>
      <c r="L11757" s="2"/>
    </row>
    <row r="11758" spans="11:12">
      <c r="K11758" s="2"/>
    </row>
    <row r="11759" spans="11:12">
      <c r="K11759" s="2"/>
    </row>
    <row r="11760" spans="11:12">
      <c r="K11760" s="2"/>
    </row>
    <row r="11761" spans="11:12">
      <c r="K11761" s="2"/>
      <c r="L11761" s="2"/>
    </row>
    <row r="11762" spans="11:12">
      <c r="K11762" s="2"/>
      <c r="L11762" s="2"/>
    </row>
    <row r="11763" spans="11:12">
      <c r="K11763" s="2"/>
      <c r="L11763" s="2"/>
    </row>
    <row r="11764" spans="11:12">
      <c r="K11764" s="2"/>
      <c r="L11764" s="2"/>
    </row>
    <row r="11765" spans="11:12">
      <c r="K11765" s="2"/>
      <c r="L11765" s="2"/>
    </row>
    <row r="11766" spans="11:12">
      <c r="K11766" s="2"/>
      <c r="L11766" s="2"/>
    </row>
    <row r="11767" spans="11:12">
      <c r="K11767" s="2"/>
      <c r="L11767" s="2"/>
    </row>
    <row r="11768" spans="11:12">
      <c r="K11768" s="2"/>
      <c r="L11768" s="2"/>
    </row>
    <row r="11769" spans="11:12">
      <c r="K11769" s="2"/>
      <c r="L11769" s="2"/>
    </row>
    <row r="11770" spans="11:12">
      <c r="K11770" s="2"/>
    </row>
    <row r="11771" spans="11:12">
      <c r="K11771" s="2"/>
      <c r="L11771" s="2"/>
    </row>
    <row r="11772" spans="11:12">
      <c r="K11772" s="2"/>
      <c r="L11772" s="2"/>
    </row>
    <row r="11773" spans="11:12">
      <c r="K11773" s="2"/>
      <c r="L11773" s="2"/>
    </row>
    <row r="11774" spans="11:12">
      <c r="K11774" s="2"/>
      <c r="L11774" s="2"/>
    </row>
    <row r="11775" spans="11:12">
      <c r="K11775" s="2"/>
    </row>
    <row r="11776" spans="11:12">
      <c r="K11776" s="2"/>
      <c r="L11776" s="2"/>
    </row>
    <row r="11777" spans="11:12">
      <c r="K11777" s="2"/>
      <c r="L11777" s="2"/>
    </row>
    <row r="11778" spans="11:12">
      <c r="K11778" s="2"/>
      <c r="L11778" s="2"/>
    </row>
    <row r="11779" spans="11:12">
      <c r="K11779" s="2"/>
      <c r="L11779" s="2"/>
    </row>
    <row r="11780" spans="11:12">
      <c r="K11780" s="2"/>
      <c r="L11780" s="2"/>
    </row>
    <row r="11781" spans="11:12">
      <c r="K11781" s="2"/>
      <c r="L11781" s="2"/>
    </row>
    <row r="11782" spans="11:12">
      <c r="K11782" s="2"/>
      <c r="L11782" s="2"/>
    </row>
    <row r="11783" spans="11:12">
      <c r="K11783" s="2"/>
      <c r="L11783" s="2"/>
    </row>
    <row r="11784" spans="11:12">
      <c r="K11784" s="2"/>
    </row>
    <row r="11785" spans="11:12">
      <c r="K11785" s="2"/>
    </row>
    <row r="11786" spans="11:12">
      <c r="K11786" s="2"/>
    </row>
    <row r="11787" spans="11:12">
      <c r="K11787" s="2"/>
    </row>
    <row r="11788" spans="11:12">
      <c r="K11788" s="2"/>
    </row>
    <row r="11789" spans="11:12">
      <c r="K11789" s="2"/>
      <c r="L11789" s="2"/>
    </row>
    <row r="11790" spans="11:12">
      <c r="K11790" s="2"/>
      <c r="L11790" s="2"/>
    </row>
    <row r="11791" spans="11:12">
      <c r="K11791" s="2"/>
      <c r="L11791" s="2"/>
    </row>
    <row r="11792" spans="11:12">
      <c r="K11792" s="2"/>
      <c r="L11792" s="2"/>
    </row>
    <row r="11793" spans="11:12">
      <c r="K11793" s="2"/>
      <c r="L11793" s="2"/>
    </row>
    <row r="11794" spans="11:12">
      <c r="K11794" s="2"/>
      <c r="L11794" s="2"/>
    </row>
    <row r="11795" spans="11:12">
      <c r="K11795" s="2"/>
      <c r="L11795" s="2"/>
    </row>
    <row r="11796" spans="11:12">
      <c r="K11796" s="2"/>
      <c r="L11796" s="2"/>
    </row>
    <row r="11797" spans="11:12">
      <c r="K11797" s="2"/>
      <c r="L11797" s="2"/>
    </row>
    <row r="11798" spans="11:12">
      <c r="K11798" s="2"/>
      <c r="L11798" s="2"/>
    </row>
    <row r="11799" spans="11:12">
      <c r="K11799" s="2"/>
      <c r="L11799" s="2"/>
    </row>
    <row r="11800" spans="11:12">
      <c r="K11800" s="2"/>
      <c r="L11800" s="2"/>
    </row>
    <row r="11801" spans="11:12">
      <c r="K11801" s="2"/>
      <c r="L11801" s="2"/>
    </row>
    <row r="11802" spans="11:12">
      <c r="K11802" s="2"/>
      <c r="L11802" s="2"/>
    </row>
    <row r="11803" spans="11:12">
      <c r="K11803" s="2"/>
      <c r="L11803" s="2"/>
    </row>
    <row r="11804" spans="11:12">
      <c r="K11804" s="2"/>
      <c r="L11804" s="2"/>
    </row>
    <row r="11805" spans="11:12">
      <c r="K11805" s="2"/>
      <c r="L11805" s="2"/>
    </row>
    <row r="11806" spans="11:12">
      <c r="K11806" s="2"/>
      <c r="L11806" s="2"/>
    </row>
    <row r="11807" spans="11:12">
      <c r="K11807" s="2"/>
    </row>
    <row r="11808" spans="11:12">
      <c r="K11808" s="2"/>
    </row>
    <row r="11809" spans="11:12">
      <c r="K11809" s="2"/>
      <c r="L11809" s="2"/>
    </row>
    <row r="11810" spans="11:12">
      <c r="K11810" s="2"/>
      <c r="L11810" s="2"/>
    </row>
    <row r="11811" spans="11:12">
      <c r="K11811" s="2"/>
      <c r="L11811" s="2"/>
    </row>
    <row r="11812" spans="11:12">
      <c r="K11812" s="2"/>
      <c r="L11812" s="2"/>
    </row>
    <row r="11813" spans="11:12">
      <c r="K11813" s="2"/>
      <c r="L11813" s="2"/>
    </row>
    <row r="11814" spans="11:12">
      <c r="K11814" s="2"/>
      <c r="L11814" s="2"/>
    </row>
    <row r="11815" spans="11:12">
      <c r="K11815" s="2"/>
    </row>
    <row r="11816" spans="11:12">
      <c r="K11816" s="2"/>
      <c r="L11816" s="2"/>
    </row>
    <row r="11817" spans="11:12">
      <c r="K11817" s="2"/>
      <c r="L11817" s="2"/>
    </row>
    <row r="11818" spans="11:12">
      <c r="K11818" s="2"/>
      <c r="L11818" s="2"/>
    </row>
    <row r="11819" spans="11:12">
      <c r="K11819" s="2"/>
    </row>
    <row r="11820" spans="11:12">
      <c r="K11820" s="2"/>
    </row>
    <row r="11821" spans="11:12">
      <c r="K11821" s="2"/>
      <c r="L11821" s="2"/>
    </row>
    <row r="11822" spans="11:12">
      <c r="K11822" s="2"/>
      <c r="L11822" s="2"/>
    </row>
    <row r="11823" spans="11:12">
      <c r="K11823" s="2"/>
      <c r="L11823" s="2"/>
    </row>
    <row r="11824" spans="11:12">
      <c r="K11824" s="2"/>
      <c r="L11824" s="2"/>
    </row>
    <row r="11825" spans="11:12">
      <c r="K11825" s="2"/>
    </row>
    <row r="11826" spans="11:12">
      <c r="K11826" s="2"/>
    </row>
    <row r="11827" spans="11:12">
      <c r="K11827" s="2"/>
      <c r="L11827" s="2"/>
    </row>
    <row r="11828" spans="11:12">
      <c r="K11828" s="2"/>
      <c r="L11828" s="2"/>
    </row>
    <row r="11829" spans="11:12">
      <c r="K11829" s="2"/>
      <c r="L11829" s="2"/>
    </row>
    <row r="11830" spans="11:12">
      <c r="K11830" s="2"/>
      <c r="L11830" s="2"/>
    </row>
    <row r="11831" spans="11:12">
      <c r="K11831" s="2"/>
      <c r="L11831" s="2"/>
    </row>
    <row r="11832" spans="11:12">
      <c r="K11832" s="2"/>
      <c r="L11832" s="2"/>
    </row>
    <row r="11833" spans="11:12">
      <c r="K11833" s="2"/>
      <c r="L11833" s="2"/>
    </row>
    <row r="11834" spans="11:12">
      <c r="K11834" s="2"/>
      <c r="L11834" s="2"/>
    </row>
    <row r="11835" spans="11:12">
      <c r="K11835" s="2"/>
      <c r="L11835" s="2"/>
    </row>
    <row r="11836" spans="11:12">
      <c r="K11836" s="2"/>
      <c r="L11836" s="2"/>
    </row>
    <row r="11837" spans="11:12">
      <c r="K11837" s="2"/>
      <c r="L11837" s="2"/>
    </row>
    <row r="11838" spans="11:12">
      <c r="K11838" s="2"/>
      <c r="L11838" s="2"/>
    </row>
    <row r="11839" spans="11:12">
      <c r="K11839" s="2"/>
    </row>
    <row r="11840" spans="11:12">
      <c r="K11840" s="2"/>
    </row>
    <row r="11841" spans="11:12">
      <c r="K11841" s="2"/>
      <c r="L11841" s="2"/>
    </row>
    <row r="11842" spans="11:12">
      <c r="K11842" s="2"/>
      <c r="L11842" s="2"/>
    </row>
    <row r="11843" spans="11:12">
      <c r="K11843" s="2"/>
    </row>
    <row r="11844" spans="11:12">
      <c r="K11844" s="2"/>
    </row>
    <row r="11845" spans="11:12">
      <c r="K11845" s="2"/>
      <c r="L11845" s="2"/>
    </row>
    <row r="11846" spans="11:12">
      <c r="K11846" s="2"/>
      <c r="L11846" s="2"/>
    </row>
    <row r="11847" spans="11:12">
      <c r="K11847" s="2"/>
      <c r="L11847" s="2"/>
    </row>
    <row r="11848" spans="11:12">
      <c r="K11848" s="2"/>
      <c r="L11848" s="2"/>
    </row>
    <row r="11849" spans="11:12">
      <c r="K11849" s="2"/>
      <c r="L11849" s="2"/>
    </row>
    <row r="11850" spans="11:12">
      <c r="K11850" s="2"/>
    </row>
    <row r="11851" spans="11:12">
      <c r="K11851" s="2"/>
      <c r="L11851" s="2"/>
    </row>
    <row r="11852" spans="11:12">
      <c r="K11852" s="2"/>
    </row>
    <row r="11853" spans="11:12">
      <c r="K11853" s="2"/>
    </row>
    <row r="11854" spans="11:12">
      <c r="K11854" s="2"/>
    </row>
    <row r="11855" spans="11:12">
      <c r="K11855" s="2"/>
      <c r="L11855" s="2"/>
    </row>
    <row r="11856" spans="11:12">
      <c r="K11856" s="2"/>
      <c r="L11856" s="2"/>
    </row>
    <row r="11857" spans="11:12">
      <c r="K11857" s="2"/>
      <c r="L11857" s="2"/>
    </row>
    <row r="11858" spans="11:12">
      <c r="K11858" s="2"/>
      <c r="L11858" s="2"/>
    </row>
    <row r="11859" spans="11:12">
      <c r="K11859" s="2"/>
      <c r="L11859" s="2"/>
    </row>
    <row r="11860" spans="11:12">
      <c r="K11860" s="2"/>
      <c r="L11860" s="2"/>
    </row>
    <row r="11861" spans="11:12">
      <c r="K11861" s="2"/>
      <c r="L11861" s="2"/>
    </row>
    <row r="11862" spans="11:12">
      <c r="K11862" s="2"/>
      <c r="L11862" s="2"/>
    </row>
    <row r="11863" spans="11:12">
      <c r="K11863" s="2"/>
    </row>
    <row r="11864" spans="11:12">
      <c r="K11864" s="2"/>
    </row>
    <row r="11865" spans="11:12">
      <c r="K11865" s="2"/>
      <c r="L11865" s="2"/>
    </row>
    <row r="11866" spans="11:12">
      <c r="K11866" s="2"/>
      <c r="L11866" s="2"/>
    </row>
    <row r="11867" spans="11:12">
      <c r="K11867" s="2"/>
      <c r="L11867" s="2"/>
    </row>
    <row r="11868" spans="11:12">
      <c r="K11868" s="2"/>
      <c r="L11868" s="2"/>
    </row>
    <row r="11869" spans="11:12">
      <c r="K11869" s="2"/>
    </row>
    <row r="11870" spans="11:12">
      <c r="K11870" s="2"/>
      <c r="L11870" s="2"/>
    </row>
    <row r="11871" spans="11:12">
      <c r="K11871" s="2"/>
      <c r="L11871" s="2"/>
    </row>
    <row r="11872" spans="11:12">
      <c r="K11872" s="2"/>
      <c r="L11872" s="2"/>
    </row>
    <row r="11873" spans="11:12">
      <c r="K11873" s="2"/>
    </row>
    <row r="11874" spans="11:12">
      <c r="K11874" s="2"/>
      <c r="L11874" s="2"/>
    </row>
    <row r="11875" spans="11:12">
      <c r="K11875" s="2"/>
    </row>
    <row r="11876" spans="11:12">
      <c r="K11876" s="2"/>
    </row>
    <row r="11877" spans="11:12">
      <c r="K11877" s="2"/>
    </row>
    <row r="11878" spans="11:12">
      <c r="K11878" s="2"/>
    </row>
    <row r="11879" spans="11:12">
      <c r="K11879" s="2"/>
    </row>
    <row r="11880" spans="11:12">
      <c r="K11880" s="2"/>
    </row>
    <row r="11881" spans="11:12">
      <c r="K11881" s="2"/>
    </row>
    <row r="11882" spans="11:12">
      <c r="K11882" s="2"/>
    </row>
    <row r="11883" spans="11:12">
      <c r="K11883" s="2"/>
    </row>
    <row r="11884" spans="11:12">
      <c r="K11884" s="2"/>
    </row>
    <row r="11885" spans="11:12">
      <c r="K11885" s="2"/>
    </row>
    <row r="11886" spans="11:12">
      <c r="K11886" s="2"/>
    </row>
    <row r="11887" spans="11:12">
      <c r="K11887" s="2"/>
    </row>
    <row r="11888" spans="11:12">
      <c r="K11888" s="2"/>
    </row>
    <row r="11889" spans="11:12">
      <c r="K11889" s="2"/>
      <c r="L11889" s="2"/>
    </row>
    <row r="11890" spans="11:12">
      <c r="K11890" s="2"/>
      <c r="L11890" s="2"/>
    </row>
    <row r="11891" spans="11:12">
      <c r="K11891" s="2"/>
      <c r="L11891" s="2"/>
    </row>
    <row r="11892" spans="11:12">
      <c r="K11892" s="2"/>
      <c r="L11892" s="2"/>
    </row>
    <row r="11893" spans="11:12">
      <c r="K11893" s="2"/>
      <c r="L11893" s="2"/>
    </row>
    <row r="11894" spans="11:12">
      <c r="K11894" s="2"/>
      <c r="L11894" s="2"/>
    </row>
    <row r="11895" spans="11:12">
      <c r="K11895" s="2"/>
      <c r="L11895" s="2"/>
    </row>
    <row r="11896" spans="11:12">
      <c r="K11896" s="2"/>
      <c r="L11896" s="2"/>
    </row>
    <row r="11897" spans="11:12">
      <c r="K11897" s="2"/>
      <c r="L11897" s="2"/>
    </row>
    <row r="11898" spans="11:12">
      <c r="K11898" s="2"/>
      <c r="L11898" s="2"/>
    </row>
    <row r="11899" spans="11:12">
      <c r="K11899" s="2"/>
      <c r="L11899" s="2"/>
    </row>
    <row r="11900" spans="11:12">
      <c r="K11900" s="2"/>
      <c r="L11900" s="2"/>
    </row>
    <row r="11901" spans="11:12">
      <c r="K11901" s="2"/>
      <c r="L11901" s="2"/>
    </row>
    <row r="11902" spans="11:12">
      <c r="K11902" s="2"/>
      <c r="L11902" s="2"/>
    </row>
    <row r="11903" spans="11:12">
      <c r="K11903" s="2"/>
    </row>
    <row r="11904" spans="11:12">
      <c r="K11904" s="2"/>
      <c r="L11904" s="2"/>
    </row>
    <row r="11905" spans="11:12">
      <c r="K11905" s="2"/>
    </row>
    <row r="11906" spans="11:12">
      <c r="K11906" s="2"/>
    </row>
    <row r="11907" spans="11:12">
      <c r="K11907" s="2"/>
    </row>
    <row r="11908" spans="11:12">
      <c r="K11908" s="2"/>
      <c r="L11908" s="2"/>
    </row>
    <row r="11909" spans="11:12">
      <c r="K11909" s="2"/>
      <c r="L11909" s="2"/>
    </row>
    <row r="11910" spans="11:12">
      <c r="K11910" s="2"/>
      <c r="L11910" s="2"/>
    </row>
    <row r="11911" spans="11:12">
      <c r="K11911" s="2"/>
    </row>
    <row r="11912" spans="11:12">
      <c r="K11912" s="2"/>
    </row>
    <row r="11913" spans="11:12">
      <c r="K11913" s="2"/>
      <c r="L11913" s="2"/>
    </row>
    <row r="11914" spans="11:12">
      <c r="K11914" s="2"/>
    </row>
    <row r="11915" spans="11:12">
      <c r="K11915" s="2"/>
      <c r="L11915" s="2"/>
    </row>
    <row r="11916" spans="11:12">
      <c r="K11916" s="2"/>
    </row>
    <row r="11917" spans="11:12">
      <c r="K11917" s="2"/>
      <c r="L11917" s="2"/>
    </row>
    <row r="11918" spans="11:12">
      <c r="K11918" s="2"/>
      <c r="L11918" s="2"/>
    </row>
    <row r="11919" spans="11:12">
      <c r="K11919" s="2"/>
    </row>
    <row r="11920" spans="11:12">
      <c r="K11920" s="2"/>
      <c r="L11920" s="2"/>
    </row>
    <row r="11921" spans="11:12">
      <c r="K11921" s="2"/>
      <c r="L11921" s="2"/>
    </row>
    <row r="11922" spans="11:12">
      <c r="K11922" s="2"/>
      <c r="L11922" s="2"/>
    </row>
    <row r="11923" spans="11:12">
      <c r="K11923" s="2"/>
      <c r="L11923" s="2"/>
    </row>
    <row r="11924" spans="11:12">
      <c r="K11924" s="2"/>
    </row>
    <row r="11925" spans="11:12">
      <c r="K11925" s="2"/>
    </row>
    <row r="11926" spans="11:12">
      <c r="K11926" s="2"/>
      <c r="L11926" s="2"/>
    </row>
    <row r="11927" spans="11:12">
      <c r="K11927" s="2"/>
    </row>
    <row r="11928" spans="11:12">
      <c r="K11928" s="2"/>
    </row>
    <row r="11929" spans="11:12">
      <c r="K11929" s="2"/>
    </row>
    <row r="11930" spans="11:12">
      <c r="K11930" s="2"/>
    </row>
    <row r="11931" spans="11:12">
      <c r="K11931" s="2"/>
      <c r="L11931" s="2"/>
    </row>
    <row r="11932" spans="11:12">
      <c r="K11932" s="2"/>
      <c r="L11932" s="2"/>
    </row>
    <row r="11933" spans="11:12">
      <c r="K11933" s="2"/>
      <c r="L11933" s="2"/>
    </row>
    <row r="11934" spans="11:12">
      <c r="K11934" s="2"/>
      <c r="L11934" s="2"/>
    </row>
    <row r="11935" spans="11:12">
      <c r="K11935" s="2"/>
      <c r="L11935" s="2"/>
    </row>
    <row r="11936" spans="11:12">
      <c r="K11936" s="2"/>
      <c r="L11936" s="2"/>
    </row>
    <row r="11937" spans="11:12">
      <c r="K11937" s="2"/>
      <c r="L11937" s="2"/>
    </row>
    <row r="11938" spans="11:12">
      <c r="K11938" s="2"/>
      <c r="L11938" s="2"/>
    </row>
    <row r="11939" spans="11:12">
      <c r="K11939" s="2"/>
    </row>
    <row r="11940" spans="11:12">
      <c r="K11940" s="2"/>
      <c r="L11940" s="2"/>
    </row>
    <row r="11941" spans="11:12">
      <c r="K11941" s="2"/>
      <c r="L11941" s="2"/>
    </row>
    <row r="11942" spans="11:12">
      <c r="K11942" s="2"/>
      <c r="L11942" s="2"/>
    </row>
    <row r="11943" spans="11:12">
      <c r="K11943" s="2"/>
      <c r="L11943" s="2"/>
    </row>
    <row r="11944" spans="11:12">
      <c r="K11944" s="2"/>
      <c r="L11944" s="2"/>
    </row>
    <row r="11945" spans="11:12">
      <c r="K11945" s="2"/>
      <c r="L11945" s="2"/>
    </row>
    <row r="11946" spans="11:12">
      <c r="K11946" s="2"/>
    </row>
    <row r="11947" spans="11:12">
      <c r="K11947" s="2"/>
      <c r="L11947" s="2"/>
    </row>
    <row r="11948" spans="11:12">
      <c r="K11948" s="2"/>
      <c r="L11948" s="2"/>
    </row>
    <row r="11949" spans="11:12">
      <c r="K11949" s="2"/>
    </row>
    <row r="11950" spans="11:12">
      <c r="K11950" s="2"/>
      <c r="L11950" s="2"/>
    </row>
    <row r="11951" spans="11:12">
      <c r="K11951" s="2"/>
      <c r="L11951" s="2"/>
    </row>
    <row r="11952" spans="11:12">
      <c r="K11952" s="2"/>
    </row>
    <row r="11953" spans="11:12">
      <c r="K11953" s="2"/>
      <c r="L11953" s="2"/>
    </row>
    <row r="11954" spans="11:12">
      <c r="K11954" s="2"/>
      <c r="L11954" s="2"/>
    </row>
    <row r="11955" spans="11:12">
      <c r="K11955" s="2"/>
    </row>
    <row r="11956" spans="11:12">
      <c r="K11956" s="2"/>
      <c r="L11956" s="2"/>
    </row>
    <row r="11957" spans="11:12">
      <c r="K11957" s="2"/>
    </row>
    <row r="11958" spans="11:12">
      <c r="K11958" s="2"/>
    </row>
    <row r="11959" spans="11:12">
      <c r="K11959" s="2"/>
    </row>
    <row r="11960" spans="11:12">
      <c r="K11960" s="2"/>
      <c r="L11960" s="2"/>
    </row>
    <row r="11961" spans="11:12">
      <c r="K11961" s="2"/>
      <c r="L11961" s="2"/>
    </row>
    <row r="11962" spans="11:12">
      <c r="K11962" s="2"/>
      <c r="L11962" s="2"/>
    </row>
    <row r="11963" spans="11:12">
      <c r="K11963" s="2"/>
      <c r="L11963" s="2"/>
    </row>
    <row r="11964" spans="11:12">
      <c r="K11964" s="2"/>
      <c r="L11964" s="2"/>
    </row>
    <row r="11965" spans="11:12">
      <c r="K11965" s="2"/>
      <c r="L11965" s="2"/>
    </row>
    <row r="11966" spans="11:12">
      <c r="K11966" s="2"/>
    </row>
    <row r="11967" spans="11:12">
      <c r="K11967" s="2"/>
    </row>
    <row r="11968" spans="11:12">
      <c r="K11968" s="2"/>
    </row>
    <row r="11969" spans="11:12">
      <c r="K11969" s="2"/>
      <c r="L11969" s="2"/>
    </row>
    <row r="11970" spans="11:12">
      <c r="K11970" s="2"/>
      <c r="L11970" s="2"/>
    </row>
    <row r="11971" spans="11:12">
      <c r="K11971" s="2"/>
    </row>
    <row r="11972" spans="11:12">
      <c r="K11972" s="2"/>
    </row>
    <row r="11973" spans="11:12">
      <c r="K11973" s="2"/>
    </row>
    <row r="11974" spans="11:12">
      <c r="K11974" s="2"/>
      <c r="L11974" s="2"/>
    </row>
    <row r="11975" spans="11:12">
      <c r="K11975" s="2"/>
      <c r="L11975" s="2"/>
    </row>
    <row r="11976" spans="11:12">
      <c r="K11976" s="2"/>
      <c r="L11976" s="2"/>
    </row>
    <row r="11977" spans="11:12">
      <c r="K11977" s="2"/>
      <c r="L11977" s="2"/>
    </row>
    <row r="11978" spans="11:12">
      <c r="K11978" s="2"/>
      <c r="L11978" s="2"/>
    </row>
    <row r="11979" spans="11:12">
      <c r="K11979" s="2"/>
      <c r="L11979" s="2"/>
    </row>
    <row r="11980" spans="11:12">
      <c r="K11980" s="2"/>
      <c r="L11980" s="2"/>
    </row>
    <row r="11981" spans="11:12">
      <c r="K11981" s="2"/>
    </row>
    <row r="11982" spans="11:12">
      <c r="K11982" s="2"/>
    </row>
    <row r="11983" spans="11:12">
      <c r="K11983" s="2"/>
    </row>
    <row r="11984" spans="11:12">
      <c r="K11984" s="2"/>
      <c r="L11984" s="2"/>
    </row>
    <row r="11985" spans="11:12">
      <c r="K11985" s="2"/>
      <c r="L11985" s="2"/>
    </row>
    <row r="11986" spans="11:12">
      <c r="K11986" s="2"/>
      <c r="L11986" s="2"/>
    </row>
    <row r="11987" spans="11:12">
      <c r="K11987" s="2"/>
      <c r="L11987" s="2"/>
    </row>
    <row r="11988" spans="11:12">
      <c r="K11988" s="2"/>
      <c r="L11988" s="2"/>
    </row>
    <row r="11989" spans="11:12">
      <c r="K11989" s="2"/>
      <c r="L11989" s="2"/>
    </row>
    <row r="11990" spans="11:12">
      <c r="K11990" s="2"/>
      <c r="L11990" s="2"/>
    </row>
    <row r="11991" spans="11:12">
      <c r="K11991" s="2"/>
    </row>
    <row r="11992" spans="11:12">
      <c r="K11992" s="2"/>
      <c r="L11992" s="2"/>
    </row>
    <row r="11993" spans="11:12">
      <c r="K11993" s="2"/>
    </row>
    <row r="11994" spans="11:12">
      <c r="K11994" s="2"/>
    </row>
    <row r="11995" spans="11:12">
      <c r="K11995" s="2"/>
      <c r="L11995" s="2"/>
    </row>
    <row r="11996" spans="11:12">
      <c r="K11996" s="2"/>
    </row>
    <row r="11997" spans="11:12">
      <c r="K11997" s="2"/>
    </row>
    <row r="11998" spans="11:12">
      <c r="K11998" s="2"/>
    </row>
    <row r="11999" spans="11:12">
      <c r="K11999" s="2"/>
      <c r="L11999" s="2"/>
    </row>
    <row r="12000" spans="11:12">
      <c r="K12000" s="2"/>
      <c r="L12000" s="2"/>
    </row>
    <row r="12001" spans="11:12">
      <c r="K12001" s="2"/>
      <c r="L12001" s="2"/>
    </row>
    <row r="12002" spans="11:12">
      <c r="K12002" s="2"/>
      <c r="L12002" s="2"/>
    </row>
    <row r="12003" spans="11:12">
      <c r="K12003" s="2"/>
      <c r="L12003" s="2"/>
    </row>
    <row r="12004" spans="11:12">
      <c r="K12004" s="2"/>
      <c r="L12004" s="2"/>
    </row>
    <row r="12005" spans="11:12">
      <c r="K12005" s="2"/>
    </row>
    <row r="12006" spans="11:12">
      <c r="K12006" s="2"/>
      <c r="L12006" s="2"/>
    </row>
    <row r="12007" spans="11:12">
      <c r="K12007" s="2"/>
      <c r="L12007" s="2"/>
    </row>
    <row r="12008" spans="11:12">
      <c r="K12008" s="2"/>
    </row>
    <row r="12009" spans="11:12">
      <c r="K12009" s="2"/>
    </row>
    <row r="12010" spans="11:12">
      <c r="K12010" s="2"/>
      <c r="L12010" s="2"/>
    </row>
    <row r="12011" spans="11:12">
      <c r="K12011" s="2"/>
      <c r="L12011" s="2"/>
    </row>
    <row r="12012" spans="11:12">
      <c r="K12012" s="2"/>
      <c r="L12012" s="2"/>
    </row>
    <row r="12013" spans="11:12">
      <c r="K12013" s="2"/>
      <c r="L12013" s="2"/>
    </row>
    <row r="12014" spans="11:12">
      <c r="K12014" s="2"/>
      <c r="L12014" s="2"/>
    </row>
    <row r="12015" spans="11:12">
      <c r="K12015" s="2"/>
    </row>
    <row r="12016" spans="11:12">
      <c r="K12016" s="2"/>
    </row>
    <row r="12017" spans="11:12">
      <c r="K12017" s="2"/>
      <c r="L12017" s="2"/>
    </row>
    <row r="12018" spans="11:12">
      <c r="K12018" s="2"/>
      <c r="L12018" s="2"/>
    </row>
    <row r="12019" spans="11:12">
      <c r="K12019" s="2"/>
      <c r="L12019" s="2"/>
    </row>
    <row r="12020" spans="11:12">
      <c r="K12020" s="2"/>
      <c r="L12020" s="2"/>
    </row>
    <row r="12021" spans="11:12">
      <c r="K12021" s="2"/>
    </row>
    <row r="12022" spans="11:12">
      <c r="K12022" s="2"/>
      <c r="L12022" s="2"/>
    </row>
    <row r="12023" spans="11:12">
      <c r="K12023" s="2"/>
      <c r="L12023" s="2"/>
    </row>
    <row r="12024" spans="11:12">
      <c r="K12024" s="2"/>
      <c r="L12024" s="2"/>
    </row>
    <row r="12025" spans="11:12">
      <c r="K12025" s="2"/>
    </row>
    <row r="12026" spans="11:12">
      <c r="K12026" s="2"/>
    </row>
    <row r="12027" spans="11:12">
      <c r="K12027" s="2"/>
      <c r="L12027" s="2"/>
    </row>
    <row r="12028" spans="11:12">
      <c r="K12028" s="2"/>
      <c r="L12028" s="2"/>
    </row>
    <row r="12029" spans="11:12">
      <c r="K12029" s="2"/>
      <c r="L12029" s="2"/>
    </row>
    <row r="12030" spans="11:12">
      <c r="K12030" s="2"/>
    </row>
    <row r="12031" spans="11:12">
      <c r="K12031" s="2"/>
    </row>
    <row r="12032" spans="11:12">
      <c r="K12032" s="2"/>
      <c r="L12032" s="2"/>
    </row>
    <row r="12033" spans="11:12">
      <c r="K12033" s="2"/>
      <c r="L12033" s="2"/>
    </row>
    <row r="12034" spans="11:12">
      <c r="K12034" s="2"/>
    </row>
    <row r="12035" spans="11:12">
      <c r="K12035" s="2"/>
    </row>
    <row r="12036" spans="11:12">
      <c r="K12036" s="2"/>
    </row>
    <row r="12037" spans="11:12">
      <c r="K12037" s="2"/>
    </row>
    <row r="12038" spans="11:12">
      <c r="K12038" s="2"/>
      <c r="L12038" s="2"/>
    </row>
    <row r="12039" spans="11:12">
      <c r="K12039" s="2"/>
      <c r="L12039" s="2"/>
    </row>
    <row r="12040" spans="11:12">
      <c r="K12040" s="2"/>
      <c r="L12040" s="2"/>
    </row>
    <row r="12041" spans="11:12">
      <c r="K12041" s="2"/>
      <c r="L12041" s="2"/>
    </row>
    <row r="12042" spans="11:12">
      <c r="K12042" s="2"/>
      <c r="L12042" s="2"/>
    </row>
    <row r="12043" spans="11:12">
      <c r="K12043" s="2"/>
      <c r="L12043" s="2"/>
    </row>
    <row r="12044" spans="11:12">
      <c r="K12044" s="2"/>
      <c r="L12044" s="2"/>
    </row>
    <row r="12045" spans="11:12">
      <c r="K12045" s="2"/>
      <c r="L12045" s="2"/>
    </row>
    <row r="12046" spans="11:12">
      <c r="K12046" s="2"/>
    </row>
    <row r="12047" spans="11:12">
      <c r="K12047" s="2"/>
    </row>
    <row r="12048" spans="11:12">
      <c r="K12048" s="2"/>
    </row>
    <row r="12049" spans="11:12">
      <c r="K12049" s="2"/>
      <c r="L12049" s="2"/>
    </row>
    <row r="12050" spans="11:12">
      <c r="K12050" s="2"/>
      <c r="L12050" s="2"/>
    </row>
    <row r="12051" spans="11:12">
      <c r="K12051" s="2"/>
      <c r="L12051" s="2"/>
    </row>
    <row r="12052" spans="11:12">
      <c r="K12052" s="2"/>
      <c r="L12052" s="2"/>
    </row>
    <row r="12053" spans="11:12">
      <c r="K12053" s="2"/>
      <c r="L12053" s="2"/>
    </row>
    <row r="12054" spans="11:12">
      <c r="K12054" s="2"/>
    </row>
    <row r="12055" spans="11:12">
      <c r="K12055" s="2"/>
      <c r="L12055" s="2"/>
    </row>
    <row r="12056" spans="11:12">
      <c r="K12056" s="2"/>
      <c r="L12056" s="2"/>
    </row>
    <row r="12057" spans="11:12">
      <c r="K12057" s="2"/>
      <c r="L12057" s="2"/>
    </row>
    <row r="12058" spans="11:12">
      <c r="K12058" s="2"/>
      <c r="L12058" s="2"/>
    </row>
    <row r="12059" spans="11:12">
      <c r="K12059" s="2"/>
      <c r="L12059" s="2"/>
    </row>
    <row r="12060" spans="11:12">
      <c r="K12060" s="2"/>
    </row>
    <row r="12061" spans="11:12">
      <c r="K12061" s="2"/>
      <c r="L12061" s="2"/>
    </row>
    <row r="12062" spans="11:12">
      <c r="K12062" s="2"/>
      <c r="L12062" s="2"/>
    </row>
    <row r="12063" spans="11:12">
      <c r="K12063" s="2"/>
    </row>
    <row r="12064" spans="11:12">
      <c r="K12064" s="2"/>
      <c r="L12064" s="2"/>
    </row>
    <row r="12065" spans="11:12">
      <c r="K12065" s="2"/>
    </row>
    <row r="12066" spans="11:12">
      <c r="K12066" s="2"/>
      <c r="L12066" s="2"/>
    </row>
    <row r="12067" spans="11:12">
      <c r="K12067" s="2"/>
    </row>
    <row r="12068" spans="11:12">
      <c r="K12068" s="2"/>
    </row>
    <row r="12069" spans="11:12">
      <c r="K12069" s="2"/>
      <c r="L12069" s="2"/>
    </row>
    <row r="12070" spans="11:12">
      <c r="K12070" s="2"/>
      <c r="L12070" s="2"/>
    </row>
    <row r="12071" spans="11:12">
      <c r="K12071" s="2"/>
      <c r="L12071" s="2"/>
    </row>
    <row r="12072" spans="11:12">
      <c r="K12072" s="2"/>
      <c r="L12072" s="2"/>
    </row>
    <row r="12073" spans="11:12">
      <c r="K12073" s="2"/>
    </row>
    <row r="12074" spans="11:12">
      <c r="K12074" s="2"/>
      <c r="L12074" s="2"/>
    </row>
    <row r="12075" spans="11:12">
      <c r="K12075" s="2"/>
    </row>
    <row r="12076" spans="11:12">
      <c r="K12076" s="2"/>
      <c r="L12076" s="2"/>
    </row>
    <row r="12077" spans="11:12">
      <c r="K12077" s="2"/>
      <c r="L12077" s="2"/>
    </row>
    <row r="12078" spans="11:12">
      <c r="K12078" s="2"/>
      <c r="L12078" s="2"/>
    </row>
    <row r="12079" spans="11:12">
      <c r="K12079" s="2"/>
    </row>
    <row r="12080" spans="11:12">
      <c r="K12080" s="2"/>
    </row>
    <row r="12081" spans="11:12">
      <c r="K12081" s="2"/>
      <c r="L12081" s="2"/>
    </row>
    <row r="12082" spans="11:12">
      <c r="K12082" s="2"/>
      <c r="L12082" s="2"/>
    </row>
    <row r="12083" spans="11:12">
      <c r="K12083" s="2"/>
      <c r="L12083" s="2"/>
    </row>
    <row r="12084" spans="11:12">
      <c r="K12084" s="2"/>
    </row>
    <row r="12085" spans="11:12">
      <c r="K12085" s="2"/>
    </row>
    <row r="12086" spans="11:12">
      <c r="K12086" s="2"/>
    </row>
    <row r="12087" spans="11:12">
      <c r="K12087" s="2"/>
    </row>
    <row r="12088" spans="11:12">
      <c r="K12088" s="2"/>
    </row>
    <row r="12089" spans="11:12">
      <c r="K12089" s="2"/>
    </row>
    <row r="12090" spans="11:12">
      <c r="K12090" s="2"/>
    </row>
    <row r="12091" spans="11:12">
      <c r="K12091" s="2"/>
    </row>
    <row r="12092" spans="11:12">
      <c r="K12092" s="2"/>
      <c r="L12092" s="2"/>
    </row>
    <row r="12093" spans="11:12">
      <c r="K12093" s="2"/>
      <c r="L12093" s="2"/>
    </row>
    <row r="12094" spans="11:12">
      <c r="K12094" s="2"/>
      <c r="L12094" s="2"/>
    </row>
    <row r="12095" spans="11:12">
      <c r="K12095" s="2"/>
      <c r="L12095" s="2"/>
    </row>
    <row r="12096" spans="11:12">
      <c r="K12096" s="2"/>
      <c r="L12096" s="2"/>
    </row>
    <row r="12097" spans="11:12">
      <c r="K12097" s="2"/>
      <c r="L12097" s="2"/>
    </row>
    <row r="12098" spans="11:12">
      <c r="K12098" s="2"/>
      <c r="L12098" s="2"/>
    </row>
    <row r="12099" spans="11:12">
      <c r="K12099" s="2"/>
      <c r="L12099" s="2"/>
    </row>
    <row r="12100" spans="11:12">
      <c r="K12100" s="2"/>
      <c r="L12100" s="2"/>
    </row>
    <row r="12101" spans="11:12">
      <c r="K12101" s="2"/>
      <c r="L12101" s="2"/>
    </row>
    <row r="12102" spans="11:12">
      <c r="K12102" s="2"/>
      <c r="L12102" s="2"/>
    </row>
    <row r="12103" spans="11:12">
      <c r="K12103" s="2"/>
    </row>
    <row r="12104" spans="11:12">
      <c r="K12104" s="2"/>
      <c r="L12104" s="2"/>
    </row>
    <row r="12105" spans="11:12">
      <c r="K12105" s="2"/>
    </row>
    <row r="12106" spans="11:12">
      <c r="K12106" s="2"/>
      <c r="L12106" s="2"/>
    </row>
    <row r="12107" spans="11:12">
      <c r="K12107" s="2"/>
      <c r="L12107" s="2"/>
    </row>
    <row r="12108" spans="11:12">
      <c r="K12108" s="2"/>
      <c r="L12108" s="2"/>
    </row>
    <row r="12109" spans="11:12">
      <c r="K12109" s="2"/>
    </row>
    <row r="12110" spans="11:12">
      <c r="K12110" s="2"/>
    </row>
    <row r="12111" spans="11:12">
      <c r="K12111" s="2"/>
    </row>
    <row r="12112" spans="11:12">
      <c r="K12112" s="2"/>
    </row>
    <row r="12113" spans="11:12">
      <c r="K12113" s="2"/>
    </row>
    <row r="12114" spans="11:12">
      <c r="K12114" s="2"/>
    </row>
    <row r="12115" spans="11:12">
      <c r="K12115" s="2"/>
      <c r="L12115" s="2"/>
    </row>
    <row r="12116" spans="11:12">
      <c r="K12116" s="2"/>
      <c r="L12116" s="2"/>
    </row>
    <row r="12117" spans="11:12">
      <c r="K12117" s="2"/>
      <c r="L12117" s="2"/>
    </row>
    <row r="12118" spans="11:12">
      <c r="K12118" s="2"/>
      <c r="L12118" s="2"/>
    </row>
    <row r="12119" spans="11:12">
      <c r="K12119" s="2"/>
      <c r="L12119" s="2"/>
    </row>
    <row r="12120" spans="11:12">
      <c r="K12120" s="2"/>
      <c r="L12120" s="2"/>
    </row>
    <row r="12121" spans="11:12">
      <c r="K12121" s="2"/>
      <c r="L12121" s="2"/>
    </row>
    <row r="12122" spans="11:12">
      <c r="K12122" s="2"/>
      <c r="L12122" s="2"/>
    </row>
    <row r="12123" spans="11:12">
      <c r="K12123" s="2"/>
    </row>
    <row r="12124" spans="11:12">
      <c r="K12124" s="2"/>
    </row>
    <row r="12125" spans="11:12">
      <c r="K12125" s="2"/>
      <c r="L12125" s="2"/>
    </row>
    <row r="12126" spans="11:12">
      <c r="K12126" s="2"/>
      <c r="L12126" s="2"/>
    </row>
    <row r="12127" spans="11:12">
      <c r="K12127" s="2"/>
      <c r="L12127" s="2"/>
    </row>
    <row r="12128" spans="11:12">
      <c r="K12128" s="2"/>
      <c r="L12128" s="2"/>
    </row>
    <row r="12129" spans="11:12">
      <c r="K12129" s="2"/>
      <c r="L12129" s="2"/>
    </row>
    <row r="12130" spans="11:12">
      <c r="K12130" s="2"/>
      <c r="L12130" s="2"/>
    </row>
    <row r="12131" spans="11:12">
      <c r="K12131" s="2"/>
      <c r="L12131" s="2"/>
    </row>
    <row r="12132" spans="11:12">
      <c r="K12132" s="2"/>
      <c r="L12132" s="2"/>
    </row>
    <row r="12133" spans="11:12">
      <c r="K12133" s="2"/>
    </row>
    <row r="12134" spans="11:12">
      <c r="K12134" s="2"/>
    </row>
    <row r="12135" spans="11:12">
      <c r="K12135" s="2"/>
    </row>
    <row r="12136" spans="11:12">
      <c r="K12136" s="2"/>
    </row>
    <row r="12137" spans="11:12">
      <c r="K12137" s="2"/>
    </row>
    <row r="12138" spans="11:12">
      <c r="K12138" s="2"/>
    </row>
    <row r="12139" spans="11:12">
      <c r="K12139" s="2"/>
    </row>
    <row r="12140" spans="11:12">
      <c r="K12140" s="2"/>
    </row>
    <row r="12141" spans="11:12">
      <c r="K12141" s="2"/>
    </row>
    <row r="12142" spans="11:12">
      <c r="K12142" s="2"/>
    </row>
    <row r="12143" spans="11:12">
      <c r="K12143" s="2"/>
    </row>
    <row r="12144" spans="11:12">
      <c r="K12144" s="2"/>
    </row>
    <row r="12145" spans="11:11">
      <c r="K12145" s="2"/>
    </row>
    <row r="12146" spans="11:11">
      <c r="K12146" s="2"/>
    </row>
    <row r="12147" spans="11:11">
      <c r="K12147" s="2"/>
    </row>
    <row r="12148" spans="11:11">
      <c r="K12148" s="2"/>
    </row>
    <row r="12149" spans="11:11">
      <c r="K12149" s="2"/>
    </row>
    <row r="12150" spans="11:11">
      <c r="K12150" s="2"/>
    </row>
    <row r="12151" spans="11:11">
      <c r="K12151" s="2"/>
    </row>
    <row r="12152" spans="11:11">
      <c r="K12152" s="2"/>
    </row>
    <row r="12153" spans="11:11">
      <c r="K12153" s="2"/>
    </row>
    <row r="12154" spans="11:11">
      <c r="K12154" s="2"/>
    </row>
    <row r="12155" spans="11:11">
      <c r="K12155" s="2"/>
    </row>
    <row r="12156" spans="11:11">
      <c r="K12156" s="2"/>
    </row>
    <row r="12157" spans="11:11">
      <c r="K12157" s="2"/>
    </row>
    <row r="12158" spans="11:11">
      <c r="K12158" s="2"/>
    </row>
    <row r="12159" spans="11:11">
      <c r="K12159" s="2"/>
    </row>
    <row r="12160" spans="11:11">
      <c r="K12160" s="2"/>
    </row>
    <row r="12161" spans="11:11">
      <c r="K12161" s="2"/>
    </row>
    <row r="12162" spans="11:11">
      <c r="K12162" s="2"/>
    </row>
    <row r="12163" spans="11:11">
      <c r="K12163" s="2"/>
    </row>
    <row r="12164" spans="11:11">
      <c r="K12164" s="2"/>
    </row>
    <row r="12165" spans="11:11">
      <c r="K12165" s="2"/>
    </row>
    <row r="12166" spans="11:11">
      <c r="K12166" s="2"/>
    </row>
    <row r="12167" spans="11:11">
      <c r="K12167" s="2"/>
    </row>
    <row r="12168" spans="11:11">
      <c r="K12168" s="2"/>
    </row>
    <row r="12169" spans="11:11">
      <c r="K12169" s="2"/>
    </row>
    <row r="12170" spans="11:11">
      <c r="K12170" s="2"/>
    </row>
    <row r="12171" spans="11:11">
      <c r="K12171" s="2"/>
    </row>
    <row r="12172" spans="11:11">
      <c r="K12172" s="2"/>
    </row>
    <row r="12173" spans="11:11">
      <c r="K12173" s="2"/>
    </row>
    <row r="12174" spans="11:11">
      <c r="K12174" s="2"/>
    </row>
    <row r="12175" spans="11:11">
      <c r="K12175" s="2"/>
    </row>
    <row r="12176" spans="11:11">
      <c r="K12176" s="2"/>
    </row>
    <row r="12177" spans="11:12">
      <c r="K12177" s="2"/>
    </row>
    <row r="12178" spans="11:12">
      <c r="K12178" s="2"/>
    </row>
    <row r="12179" spans="11:12">
      <c r="K12179" s="2"/>
    </row>
    <row r="12180" spans="11:12">
      <c r="K12180" s="2"/>
    </row>
    <row r="12181" spans="11:12">
      <c r="K12181" s="2"/>
    </row>
    <row r="12182" spans="11:12">
      <c r="K12182" s="2"/>
    </row>
    <row r="12183" spans="11:12">
      <c r="K12183" s="2"/>
    </row>
    <row r="12184" spans="11:12">
      <c r="K12184" s="2"/>
      <c r="L12184" s="2"/>
    </row>
    <row r="12185" spans="11:12">
      <c r="K12185" s="2"/>
      <c r="L12185" s="2"/>
    </row>
    <row r="12186" spans="11:12">
      <c r="K12186" s="2"/>
      <c r="L12186" s="2"/>
    </row>
    <row r="12187" spans="11:12">
      <c r="K12187" s="2"/>
      <c r="L12187" s="2"/>
    </row>
    <row r="12188" spans="11:12">
      <c r="K12188" s="2"/>
      <c r="L12188" s="2"/>
    </row>
    <row r="12189" spans="11:12">
      <c r="K12189" s="2"/>
      <c r="L12189" s="2"/>
    </row>
    <row r="12190" spans="11:12">
      <c r="K12190" s="2"/>
      <c r="L12190" s="2"/>
    </row>
    <row r="12191" spans="11:12">
      <c r="K12191" s="2"/>
      <c r="L12191" s="2"/>
    </row>
    <row r="12192" spans="11:12">
      <c r="K12192" s="2"/>
      <c r="L12192" s="2"/>
    </row>
    <row r="12193" spans="11:12">
      <c r="K12193" s="2"/>
      <c r="L12193" s="2"/>
    </row>
    <row r="12194" spans="11:12">
      <c r="K12194" s="2"/>
      <c r="L12194" s="2"/>
    </row>
    <row r="12195" spans="11:12">
      <c r="K12195" s="2"/>
      <c r="L12195" s="2"/>
    </row>
    <row r="12196" spans="11:12">
      <c r="K12196" s="2"/>
      <c r="L12196" s="2"/>
    </row>
    <row r="12197" spans="11:12">
      <c r="K12197" s="2"/>
      <c r="L12197" s="2"/>
    </row>
    <row r="12198" spans="11:12">
      <c r="K12198" s="2"/>
      <c r="L12198" s="2"/>
    </row>
    <row r="12199" spans="11:12">
      <c r="K12199" s="2"/>
      <c r="L12199" s="2"/>
    </row>
    <row r="12200" spans="11:12">
      <c r="K12200" s="2"/>
      <c r="L12200" s="2"/>
    </row>
    <row r="12201" spans="11:12">
      <c r="K12201" s="2"/>
      <c r="L12201" s="2"/>
    </row>
    <row r="12202" spans="11:12">
      <c r="K12202" s="2"/>
      <c r="L12202" s="2"/>
    </row>
    <row r="12203" spans="11:12">
      <c r="K12203" s="2"/>
      <c r="L12203" s="2"/>
    </row>
    <row r="12204" spans="11:12">
      <c r="K12204" s="2"/>
      <c r="L12204" s="2"/>
    </row>
    <row r="12205" spans="11:12">
      <c r="K12205" s="2"/>
      <c r="L12205" s="2"/>
    </row>
    <row r="12206" spans="11:12">
      <c r="K12206" s="2"/>
      <c r="L12206" s="2"/>
    </row>
    <row r="12207" spans="11:12">
      <c r="K12207" s="2"/>
      <c r="L12207" s="2"/>
    </row>
    <row r="12208" spans="11:12">
      <c r="K12208" s="2"/>
      <c r="L12208" s="2"/>
    </row>
    <row r="12209" spans="11:12">
      <c r="K12209" s="2"/>
      <c r="L12209" s="2"/>
    </row>
    <row r="12210" spans="11:12">
      <c r="K12210" s="2"/>
      <c r="L12210" s="2"/>
    </row>
    <row r="12211" spans="11:12">
      <c r="K12211" s="2"/>
      <c r="L12211" s="2"/>
    </row>
    <row r="12212" spans="11:12">
      <c r="K12212" s="2"/>
      <c r="L12212" s="2"/>
    </row>
    <row r="12213" spans="11:12">
      <c r="K12213" s="2"/>
      <c r="L12213" s="2"/>
    </row>
    <row r="12214" spans="11:12">
      <c r="K12214" s="2"/>
      <c r="L12214" s="2"/>
    </row>
    <row r="12215" spans="11:12">
      <c r="K12215" s="2"/>
      <c r="L12215" s="2"/>
    </row>
    <row r="12216" spans="11:12">
      <c r="K12216" s="2"/>
      <c r="L12216" s="2"/>
    </row>
    <row r="12217" spans="11:12">
      <c r="K12217" s="2"/>
      <c r="L12217" s="2"/>
    </row>
    <row r="12218" spans="11:12">
      <c r="K12218" s="2"/>
      <c r="L12218" s="2"/>
    </row>
    <row r="12219" spans="11:12">
      <c r="K12219" s="2"/>
      <c r="L12219" s="2"/>
    </row>
    <row r="12220" spans="11:12">
      <c r="K12220" s="2"/>
      <c r="L12220" s="2"/>
    </row>
    <row r="12221" spans="11:12">
      <c r="K12221" s="2"/>
      <c r="L12221" s="2"/>
    </row>
    <row r="12222" spans="11:12">
      <c r="K12222" s="2"/>
      <c r="L12222" s="2"/>
    </row>
    <row r="12223" spans="11:12">
      <c r="K12223" s="2"/>
      <c r="L12223" s="2"/>
    </row>
    <row r="12224" spans="11:12">
      <c r="K12224" s="2"/>
      <c r="L12224" s="2"/>
    </row>
    <row r="12225" spans="11:12">
      <c r="K12225" s="2"/>
      <c r="L12225" s="2"/>
    </row>
    <row r="12226" spans="11:12">
      <c r="K12226" s="2"/>
      <c r="L12226" s="2"/>
    </row>
    <row r="12227" spans="11:12">
      <c r="K12227" s="2"/>
      <c r="L12227" s="2"/>
    </row>
    <row r="12228" spans="11:12">
      <c r="K12228" s="2"/>
      <c r="L12228" s="2"/>
    </row>
    <row r="12229" spans="11:12">
      <c r="K12229" s="2"/>
      <c r="L12229" s="2"/>
    </row>
    <row r="12230" spans="11:12">
      <c r="K12230" s="2"/>
      <c r="L12230" s="2"/>
    </row>
    <row r="12231" spans="11:12">
      <c r="K12231" s="2"/>
      <c r="L12231" s="2"/>
    </row>
    <row r="12232" spans="11:12">
      <c r="K12232" s="2"/>
      <c r="L12232" s="2"/>
    </row>
    <row r="12233" spans="11:12">
      <c r="K12233" s="2"/>
      <c r="L12233" s="2"/>
    </row>
    <row r="12234" spans="11:12">
      <c r="K12234" s="2"/>
      <c r="L12234" s="2"/>
    </row>
    <row r="12235" spans="11:12">
      <c r="K12235" s="2"/>
      <c r="L12235" s="2"/>
    </row>
    <row r="12236" spans="11:12">
      <c r="K12236" s="2"/>
      <c r="L12236" s="2"/>
    </row>
    <row r="12237" spans="11:12">
      <c r="K12237" s="2"/>
      <c r="L12237" s="2"/>
    </row>
    <row r="12238" spans="11:12">
      <c r="K12238" s="2"/>
      <c r="L12238" s="2"/>
    </row>
    <row r="12239" spans="11:12">
      <c r="K12239" s="2"/>
      <c r="L12239" s="2"/>
    </row>
    <row r="12240" spans="11:12">
      <c r="K12240" s="2"/>
      <c r="L12240" s="2"/>
    </row>
    <row r="12241" spans="11:12">
      <c r="K12241" s="2"/>
      <c r="L12241" s="2"/>
    </row>
    <row r="12242" spans="11:12">
      <c r="K12242" s="2"/>
      <c r="L12242" s="2"/>
    </row>
    <row r="12243" spans="11:12">
      <c r="K12243" s="2"/>
      <c r="L12243" s="2"/>
    </row>
    <row r="12244" spans="11:12">
      <c r="K12244" s="2"/>
      <c r="L12244" s="2"/>
    </row>
    <row r="12245" spans="11:12">
      <c r="K12245" s="2"/>
      <c r="L12245" s="2"/>
    </row>
    <row r="12246" spans="11:12">
      <c r="K12246" s="2"/>
      <c r="L12246" s="2"/>
    </row>
    <row r="12247" spans="11:12">
      <c r="K12247" s="2"/>
      <c r="L12247" s="2"/>
    </row>
    <row r="12248" spans="11:12">
      <c r="K12248" s="2"/>
      <c r="L12248" s="2"/>
    </row>
    <row r="12249" spans="11:12">
      <c r="K12249" s="2"/>
      <c r="L12249" s="2"/>
    </row>
    <row r="12250" spans="11:12">
      <c r="K12250" s="2"/>
      <c r="L12250" s="2"/>
    </row>
    <row r="12251" spans="11:12">
      <c r="K12251" s="2"/>
      <c r="L12251" s="2"/>
    </row>
    <row r="12252" spans="11:12">
      <c r="K12252" s="2"/>
      <c r="L12252" s="2"/>
    </row>
    <row r="12253" spans="11:12">
      <c r="K12253" s="2"/>
      <c r="L12253" s="2"/>
    </row>
    <row r="12254" spans="11:12">
      <c r="K12254" s="2"/>
      <c r="L12254" s="2"/>
    </row>
    <row r="12255" spans="11:12">
      <c r="K12255" s="2"/>
      <c r="L12255" s="2"/>
    </row>
    <row r="12256" spans="11:12">
      <c r="K12256" s="2"/>
      <c r="L12256" s="2"/>
    </row>
    <row r="12257" spans="11:12">
      <c r="K12257" s="2"/>
      <c r="L12257" s="2"/>
    </row>
    <row r="12258" spans="11:12">
      <c r="K12258" s="2"/>
      <c r="L12258" s="2"/>
    </row>
    <row r="12259" spans="11:12">
      <c r="K12259" s="2"/>
      <c r="L12259" s="2"/>
    </row>
    <row r="12260" spans="11:12">
      <c r="K12260" s="2"/>
      <c r="L12260" s="2"/>
    </row>
    <row r="12261" spans="11:12">
      <c r="K12261" s="2"/>
      <c r="L12261" s="2"/>
    </row>
    <row r="12262" spans="11:12">
      <c r="K12262" s="2"/>
      <c r="L12262" s="2"/>
    </row>
    <row r="12263" spans="11:12">
      <c r="K12263" s="2"/>
      <c r="L12263" s="2"/>
    </row>
    <row r="12264" spans="11:12">
      <c r="K12264" s="2"/>
    </row>
    <row r="12265" spans="11:12">
      <c r="K12265" s="2"/>
      <c r="L12265" s="2"/>
    </row>
    <row r="12266" spans="11:12">
      <c r="K12266" s="2"/>
      <c r="L12266" s="2"/>
    </row>
    <row r="12267" spans="11:12">
      <c r="K12267" s="2"/>
    </row>
    <row r="12268" spans="11:12">
      <c r="K12268" s="2"/>
      <c r="L12268" s="2"/>
    </row>
    <row r="12269" spans="11:12">
      <c r="K12269" s="2"/>
    </row>
    <row r="12270" spans="11:12">
      <c r="K12270" s="2"/>
      <c r="L12270" s="2"/>
    </row>
    <row r="12271" spans="11:12">
      <c r="K12271" s="2"/>
      <c r="L12271" s="2"/>
    </row>
    <row r="12272" spans="11:12">
      <c r="K12272" s="2"/>
    </row>
    <row r="12273" spans="11:12">
      <c r="K12273" s="2"/>
      <c r="L12273" s="2"/>
    </row>
    <row r="12274" spans="11:12">
      <c r="K12274" s="2"/>
      <c r="L12274" s="2"/>
    </row>
    <row r="12275" spans="11:12">
      <c r="K12275" s="2"/>
      <c r="L12275" s="2"/>
    </row>
    <row r="12276" spans="11:12">
      <c r="K12276" s="2"/>
      <c r="L12276" s="2"/>
    </row>
    <row r="12277" spans="11:12">
      <c r="K12277" s="2"/>
      <c r="L12277" s="2"/>
    </row>
    <row r="12278" spans="11:12">
      <c r="K12278" s="2"/>
      <c r="L12278" s="2"/>
    </row>
    <row r="12279" spans="11:12">
      <c r="K12279" s="2"/>
      <c r="L12279" s="2"/>
    </row>
    <row r="12280" spans="11:12">
      <c r="K12280" s="2"/>
    </row>
    <row r="12281" spans="11:12">
      <c r="K12281" s="2"/>
      <c r="L12281" s="2"/>
    </row>
    <row r="12282" spans="11:12">
      <c r="K12282" s="2"/>
    </row>
    <row r="12283" spans="11:12">
      <c r="K12283" s="2"/>
      <c r="L12283" s="2"/>
    </row>
    <row r="12284" spans="11:12">
      <c r="K12284" s="2"/>
      <c r="L12284" s="2"/>
    </row>
    <row r="12285" spans="11:12">
      <c r="K12285" s="2"/>
      <c r="L12285" s="2"/>
    </row>
    <row r="12286" spans="11:12">
      <c r="K12286" s="2"/>
      <c r="L12286" s="2"/>
    </row>
    <row r="12287" spans="11:12">
      <c r="K12287" s="2"/>
    </row>
    <row r="12288" spans="11:12">
      <c r="K12288" s="2"/>
      <c r="L12288" s="2"/>
    </row>
    <row r="12289" spans="11:12">
      <c r="K12289" s="2"/>
    </row>
    <row r="12290" spans="11:12">
      <c r="K12290" s="2"/>
    </row>
    <row r="12291" spans="11:12">
      <c r="K12291" s="2"/>
    </row>
    <row r="12292" spans="11:12">
      <c r="K12292" s="2"/>
    </row>
    <row r="12293" spans="11:12">
      <c r="K12293" s="2"/>
    </row>
    <row r="12294" spans="11:12">
      <c r="K12294" s="2"/>
      <c r="L12294" s="2"/>
    </row>
    <row r="12295" spans="11:12">
      <c r="K12295" s="2"/>
      <c r="L12295" s="2"/>
    </row>
    <row r="12296" spans="11:12">
      <c r="K12296" s="2"/>
      <c r="L12296" s="2"/>
    </row>
    <row r="12297" spans="11:12">
      <c r="K12297" s="2"/>
      <c r="L12297" s="2"/>
    </row>
    <row r="12298" spans="11:12">
      <c r="K12298" s="2"/>
      <c r="L12298" s="2"/>
    </row>
    <row r="12299" spans="11:12">
      <c r="K12299" s="2"/>
      <c r="L12299" s="2"/>
    </row>
    <row r="12300" spans="11:12">
      <c r="K12300" s="2"/>
      <c r="L12300" s="2"/>
    </row>
    <row r="12301" spans="11:12">
      <c r="K12301" s="2"/>
    </row>
    <row r="12302" spans="11:12">
      <c r="K12302" s="2"/>
    </row>
    <row r="12303" spans="11:12">
      <c r="K12303" s="2"/>
      <c r="L12303" s="2"/>
    </row>
    <row r="12304" spans="11:12">
      <c r="K12304" s="2"/>
      <c r="L12304" s="2"/>
    </row>
    <row r="12305" spans="11:12">
      <c r="K12305" s="2"/>
      <c r="L12305" s="2"/>
    </row>
    <row r="12306" spans="11:12">
      <c r="K12306" s="2"/>
    </row>
    <row r="12307" spans="11:12">
      <c r="K12307" s="2"/>
      <c r="L12307" s="2"/>
    </row>
    <row r="12308" spans="11:12">
      <c r="K12308" s="2"/>
      <c r="L12308" s="2"/>
    </row>
    <row r="12309" spans="11:12">
      <c r="K12309" s="2"/>
      <c r="L12309" s="2"/>
    </row>
    <row r="12310" spans="11:12">
      <c r="K12310" s="2"/>
      <c r="L12310" s="2"/>
    </row>
    <row r="12311" spans="11:12">
      <c r="K12311" s="2"/>
    </row>
    <row r="12312" spans="11:12">
      <c r="K12312" s="2"/>
    </row>
    <row r="12313" spans="11:12">
      <c r="K12313" s="2"/>
    </row>
    <row r="12314" spans="11:12">
      <c r="K12314" s="2"/>
    </row>
    <row r="12315" spans="11:12">
      <c r="K12315" s="2"/>
    </row>
    <row r="12316" spans="11:12">
      <c r="K12316" s="2"/>
    </row>
    <row r="12317" spans="11:12">
      <c r="K12317" s="2"/>
      <c r="L12317" s="2"/>
    </row>
    <row r="12318" spans="11:12">
      <c r="K12318" s="2"/>
      <c r="L12318" s="2"/>
    </row>
    <row r="12319" spans="11:12">
      <c r="K12319" s="2"/>
      <c r="L12319" s="2"/>
    </row>
    <row r="12320" spans="11:12">
      <c r="K12320" s="2"/>
      <c r="L12320" s="2"/>
    </row>
    <row r="12321" spans="11:12">
      <c r="K12321" s="2"/>
      <c r="L12321" s="2"/>
    </row>
    <row r="12322" spans="11:12">
      <c r="K12322" s="2"/>
      <c r="L12322" s="2"/>
    </row>
    <row r="12323" spans="11:12">
      <c r="K12323" s="2"/>
      <c r="L12323" s="2"/>
    </row>
    <row r="12324" spans="11:12">
      <c r="K12324" s="2"/>
      <c r="L12324" s="2"/>
    </row>
    <row r="12325" spans="11:12">
      <c r="K12325" s="2"/>
    </row>
    <row r="12326" spans="11:12">
      <c r="K12326" s="2"/>
      <c r="L12326" s="2"/>
    </row>
    <row r="12327" spans="11:12">
      <c r="K12327" s="2"/>
    </row>
    <row r="12328" spans="11:12">
      <c r="K12328" s="2"/>
      <c r="L12328" s="2"/>
    </row>
    <row r="12329" spans="11:12">
      <c r="K12329" s="2"/>
      <c r="L12329" s="2"/>
    </row>
    <row r="12330" spans="11:12">
      <c r="K12330" s="2"/>
      <c r="L12330" s="2"/>
    </row>
    <row r="12331" spans="11:12">
      <c r="K12331" s="2"/>
    </row>
    <row r="12332" spans="11:12">
      <c r="K12332" s="2"/>
    </row>
    <row r="12333" spans="11:12">
      <c r="K12333" s="2"/>
      <c r="L12333" s="2"/>
    </row>
    <row r="12334" spans="11:12">
      <c r="K12334" s="2"/>
      <c r="L12334" s="2"/>
    </row>
    <row r="12335" spans="11:12">
      <c r="K12335" s="2"/>
      <c r="L12335" s="2"/>
    </row>
    <row r="12336" spans="11:12">
      <c r="K12336" s="2"/>
    </row>
    <row r="12337" spans="11:12">
      <c r="K12337" s="2"/>
      <c r="L12337" s="2"/>
    </row>
    <row r="12338" spans="11:12">
      <c r="K12338" s="2"/>
      <c r="L12338" s="2"/>
    </row>
    <row r="12339" spans="11:12">
      <c r="K12339" s="2"/>
      <c r="L12339" s="2"/>
    </row>
    <row r="12340" spans="11:12">
      <c r="K12340" s="2"/>
      <c r="L12340" s="2"/>
    </row>
    <row r="12341" spans="11:12">
      <c r="K12341" s="2"/>
      <c r="L12341" s="2"/>
    </row>
    <row r="12342" spans="11:12">
      <c r="K12342" s="2"/>
      <c r="L12342" s="2"/>
    </row>
    <row r="12343" spans="11:12">
      <c r="K12343" s="2"/>
      <c r="L12343" s="2"/>
    </row>
    <row r="12344" spans="11:12">
      <c r="K12344" s="2"/>
      <c r="L12344" s="2"/>
    </row>
    <row r="12345" spans="11:12">
      <c r="K12345" s="2"/>
      <c r="L12345" s="2"/>
    </row>
    <row r="12346" spans="11:12">
      <c r="K12346" s="2"/>
    </row>
    <row r="12347" spans="11:12">
      <c r="K12347" s="2"/>
      <c r="L12347" s="2"/>
    </row>
    <row r="12348" spans="11:12">
      <c r="K12348" s="2"/>
      <c r="L12348" s="2"/>
    </row>
    <row r="12349" spans="11:12">
      <c r="K12349" s="2"/>
      <c r="L12349" s="2"/>
    </row>
    <row r="12350" spans="11:12">
      <c r="K12350" s="2"/>
      <c r="L12350" s="2"/>
    </row>
    <row r="12351" spans="11:12">
      <c r="K12351" s="2"/>
      <c r="L12351" s="2"/>
    </row>
    <row r="12352" spans="11:12">
      <c r="K12352" s="2"/>
      <c r="L12352" s="2"/>
    </row>
    <row r="12353" spans="11:12">
      <c r="K12353" s="2"/>
      <c r="L12353" s="2"/>
    </row>
    <row r="12354" spans="11:12">
      <c r="K12354" s="2"/>
      <c r="L12354" s="2"/>
    </row>
    <row r="12355" spans="11:12">
      <c r="K12355" s="2"/>
      <c r="L12355" s="2"/>
    </row>
    <row r="12356" spans="11:12">
      <c r="K12356" s="2"/>
      <c r="L12356" s="2"/>
    </row>
    <row r="12357" spans="11:12">
      <c r="K12357" s="2"/>
      <c r="L12357" s="2"/>
    </row>
    <row r="12358" spans="11:12">
      <c r="K12358" s="2"/>
      <c r="L12358" s="2"/>
    </row>
    <row r="12359" spans="11:12">
      <c r="K12359" s="2"/>
      <c r="L12359" s="2"/>
    </row>
    <row r="12360" spans="11:12">
      <c r="K12360" s="2"/>
      <c r="L12360" s="2"/>
    </row>
    <row r="12361" spans="11:12">
      <c r="K12361" s="2"/>
      <c r="L12361" s="2"/>
    </row>
    <row r="12362" spans="11:12">
      <c r="K12362" s="2"/>
      <c r="L12362" s="2"/>
    </row>
    <row r="12363" spans="11:12">
      <c r="K12363" s="2"/>
      <c r="L12363" s="2"/>
    </row>
    <row r="12364" spans="11:12">
      <c r="K12364" s="2"/>
      <c r="L12364" s="2"/>
    </row>
    <row r="12365" spans="11:12">
      <c r="K12365" s="2"/>
      <c r="L12365" s="2"/>
    </row>
    <row r="12366" spans="11:12">
      <c r="K12366" s="2"/>
      <c r="L12366" s="2"/>
    </row>
    <row r="12367" spans="11:12">
      <c r="K12367" s="2"/>
      <c r="L12367" s="2"/>
    </row>
    <row r="12368" spans="11:12">
      <c r="K12368" s="2"/>
      <c r="L12368" s="2"/>
    </row>
    <row r="12369" spans="11:12">
      <c r="K12369" s="2"/>
      <c r="L12369" s="2"/>
    </row>
    <row r="12370" spans="11:12">
      <c r="K12370" s="2"/>
      <c r="L12370" s="2"/>
    </row>
    <row r="12371" spans="11:12">
      <c r="K12371" s="2"/>
      <c r="L12371" s="2"/>
    </row>
    <row r="12372" spans="11:12">
      <c r="K12372" s="2"/>
      <c r="L12372" s="2"/>
    </row>
    <row r="12373" spans="11:12">
      <c r="K12373" s="2"/>
      <c r="L12373" s="2"/>
    </row>
    <row r="12374" spans="11:12">
      <c r="K12374" s="2"/>
    </row>
    <row r="12375" spans="11:12">
      <c r="K12375" s="2"/>
    </row>
    <row r="12376" spans="11:12">
      <c r="K12376" s="2"/>
      <c r="L12376" s="2"/>
    </row>
    <row r="12377" spans="11:12">
      <c r="K12377" s="2"/>
      <c r="L12377" s="2"/>
    </row>
    <row r="12378" spans="11:12">
      <c r="K12378" s="2"/>
      <c r="L12378" s="2"/>
    </row>
    <row r="12379" spans="11:12">
      <c r="K12379" s="2"/>
      <c r="L12379" s="2"/>
    </row>
    <row r="12380" spans="11:12">
      <c r="K12380" s="2"/>
      <c r="L12380" s="2"/>
    </row>
    <row r="12381" spans="11:12">
      <c r="K12381" s="2"/>
      <c r="L12381" s="2"/>
    </row>
    <row r="12382" spans="11:12">
      <c r="K12382" s="2"/>
      <c r="L12382" s="2"/>
    </row>
    <row r="12383" spans="11:12">
      <c r="K12383" s="2"/>
      <c r="L12383" s="2"/>
    </row>
    <row r="12384" spans="11:12">
      <c r="K12384" s="2"/>
      <c r="L12384" s="2"/>
    </row>
    <row r="12385" spans="11:12">
      <c r="K12385" s="2"/>
      <c r="L12385" s="2"/>
    </row>
    <row r="12386" spans="11:12">
      <c r="K12386" s="2"/>
      <c r="L12386" s="2"/>
    </row>
    <row r="12387" spans="11:12">
      <c r="K12387" s="2"/>
      <c r="L12387" s="2"/>
    </row>
    <row r="12388" spans="11:12">
      <c r="K12388" s="2"/>
      <c r="L12388" s="2"/>
    </row>
    <row r="12389" spans="11:12">
      <c r="K12389" s="2"/>
      <c r="L12389" s="2"/>
    </row>
    <row r="12390" spans="11:12">
      <c r="K12390" s="2"/>
      <c r="L12390" s="2"/>
    </row>
    <row r="12391" spans="11:12">
      <c r="K12391" s="2"/>
      <c r="L12391" s="2"/>
    </row>
    <row r="12392" spans="11:12">
      <c r="K12392" s="2"/>
      <c r="L12392" s="2"/>
    </row>
    <row r="12393" spans="11:12">
      <c r="K12393" s="2"/>
      <c r="L12393" s="2"/>
    </row>
    <row r="12394" spans="11:12">
      <c r="K12394" s="2"/>
      <c r="L12394" s="2"/>
    </row>
    <row r="12395" spans="11:12">
      <c r="K12395" s="2"/>
      <c r="L12395" s="2"/>
    </row>
    <row r="12396" spans="11:12">
      <c r="K12396" s="2"/>
      <c r="L12396" s="2"/>
    </row>
    <row r="12397" spans="11:12">
      <c r="K12397" s="2"/>
      <c r="L12397" s="2"/>
    </row>
    <row r="12398" spans="11:12">
      <c r="K12398" s="2"/>
      <c r="L12398" s="2"/>
    </row>
    <row r="12399" spans="11:12">
      <c r="K12399" s="2"/>
      <c r="L12399" s="2"/>
    </row>
    <row r="12400" spans="11:12">
      <c r="K12400" s="2"/>
      <c r="L12400" s="2"/>
    </row>
    <row r="12401" spans="11:12">
      <c r="K12401" s="2"/>
      <c r="L12401" s="2"/>
    </row>
    <row r="12402" spans="11:12">
      <c r="K12402" s="2"/>
      <c r="L12402" s="2"/>
    </row>
    <row r="12403" spans="11:12">
      <c r="K12403" s="2"/>
      <c r="L12403" s="2"/>
    </row>
    <row r="12404" spans="11:12">
      <c r="K12404" s="2"/>
      <c r="L12404" s="2"/>
    </row>
    <row r="12405" spans="11:12">
      <c r="K12405" s="2"/>
      <c r="L12405" s="2"/>
    </row>
    <row r="12406" spans="11:12">
      <c r="K12406" s="2"/>
      <c r="L12406" s="2"/>
    </row>
    <row r="12407" spans="11:12">
      <c r="K12407" s="2"/>
      <c r="L12407" s="2"/>
    </row>
    <row r="12408" spans="11:12">
      <c r="K12408" s="2"/>
      <c r="L12408" s="2"/>
    </row>
    <row r="12409" spans="11:12">
      <c r="K12409" s="2"/>
      <c r="L12409" s="2"/>
    </row>
    <row r="12410" spans="11:12">
      <c r="K12410" s="2"/>
      <c r="L12410" s="2"/>
    </row>
    <row r="12411" spans="11:12">
      <c r="K12411" s="2"/>
      <c r="L12411" s="2"/>
    </row>
    <row r="12412" spans="11:12">
      <c r="K12412" s="2"/>
      <c r="L12412" s="2"/>
    </row>
    <row r="12413" spans="11:12">
      <c r="K12413" s="2"/>
      <c r="L12413" s="2"/>
    </row>
    <row r="12414" spans="11:12">
      <c r="K12414" s="2"/>
      <c r="L12414" s="2"/>
    </row>
    <row r="12415" spans="11:12">
      <c r="K12415" s="2"/>
      <c r="L12415" s="2"/>
    </row>
    <row r="12416" spans="11:12">
      <c r="K12416" s="2"/>
      <c r="L12416" s="2"/>
    </row>
    <row r="12417" spans="11:12">
      <c r="K12417" s="2"/>
      <c r="L12417" s="2"/>
    </row>
    <row r="12418" spans="11:12">
      <c r="K12418" s="2"/>
      <c r="L12418" s="2"/>
    </row>
    <row r="12419" spans="11:12">
      <c r="K12419" s="2"/>
      <c r="L12419" s="2"/>
    </row>
    <row r="12420" spans="11:12">
      <c r="K12420" s="2"/>
    </row>
    <row r="12421" spans="11:12">
      <c r="K12421" s="2"/>
      <c r="L12421" s="2"/>
    </row>
    <row r="12422" spans="11:12">
      <c r="K12422" s="2"/>
    </row>
    <row r="12423" spans="11:12">
      <c r="K12423" s="2"/>
      <c r="L12423" s="2"/>
    </row>
    <row r="12424" spans="11:12">
      <c r="K12424" s="2"/>
    </row>
    <row r="12425" spans="11:12">
      <c r="K12425" s="2"/>
    </row>
    <row r="12426" spans="11:12">
      <c r="K12426" s="2"/>
      <c r="L12426" s="2"/>
    </row>
    <row r="12427" spans="11:12">
      <c r="K12427" s="2"/>
      <c r="L12427" s="2"/>
    </row>
    <row r="12428" spans="11:12">
      <c r="K12428" s="2"/>
      <c r="L12428" s="2"/>
    </row>
    <row r="12429" spans="11:12">
      <c r="K12429" s="2"/>
      <c r="L12429" s="2"/>
    </row>
    <row r="12430" spans="11:12">
      <c r="K12430" s="2"/>
      <c r="L12430" s="2"/>
    </row>
    <row r="12431" spans="11:12">
      <c r="K12431" s="2"/>
      <c r="L12431" s="2"/>
    </row>
    <row r="12432" spans="11:12">
      <c r="K12432" s="2"/>
      <c r="L12432" s="2"/>
    </row>
    <row r="12433" spans="11:12">
      <c r="K12433" s="2"/>
      <c r="L12433" s="2"/>
    </row>
    <row r="12434" spans="11:12">
      <c r="K12434" s="2"/>
      <c r="L12434" s="2"/>
    </row>
    <row r="12435" spans="11:12">
      <c r="K12435" s="2"/>
      <c r="L12435" s="2"/>
    </row>
    <row r="12436" spans="11:12">
      <c r="K12436" s="2"/>
      <c r="L12436" s="2"/>
    </row>
    <row r="12437" spans="11:12">
      <c r="K12437" s="2"/>
      <c r="L12437" s="2"/>
    </row>
    <row r="12438" spans="11:12">
      <c r="K12438" s="2"/>
      <c r="L12438" s="2"/>
    </row>
    <row r="12439" spans="11:12">
      <c r="K12439" s="2"/>
      <c r="L12439" s="2"/>
    </row>
    <row r="12440" spans="11:12">
      <c r="K12440" s="2"/>
      <c r="L12440" s="2"/>
    </row>
    <row r="12441" spans="11:12">
      <c r="K12441" s="2"/>
    </row>
    <row r="12442" spans="11:12">
      <c r="K12442" s="2"/>
      <c r="L12442" s="2"/>
    </row>
    <row r="12443" spans="11:12">
      <c r="K12443" s="2"/>
    </row>
    <row r="12444" spans="11:12">
      <c r="K12444" s="2"/>
      <c r="L12444" s="2"/>
    </row>
    <row r="12445" spans="11:12">
      <c r="K12445" s="2"/>
      <c r="L12445" s="2"/>
    </row>
    <row r="12446" spans="11:12">
      <c r="K12446" s="2"/>
      <c r="L12446" s="2"/>
    </row>
    <row r="12447" spans="11:12">
      <c r="K12447" s="2"/>
    </row>
    <row r="12448" spans="11:12">
      <c r="K12448" s="2"/>
    </row>
    <row r="12449" spans="11:12">
      <c r="K12449" s="2"/>
    </row>
    <row r="12450" spans="11:12">
      <c r="K12450" s="2"/>
      <c r="L12450" s="2"/>
    </row>
    <row r="12451" spans="11:12">
      <c r="K12451" s="2"/>
    </row>
    <row r="12452" spans="11:12">
      <c r="K12452" s="2"/>
      <c r="L12452" s="2"/>
    </row>
    <row r="12453" spans="11:12">
      <c r="K12453" s="2"/>
    </row>
    <row r="12454" spans="11:12">
      <c r="K12454" s="2"/>
    </row>
    <row r="12455" spans="11:12">
      <c r="K12455" s="2"/>
      <c r="L12455" s="2"/>
    </row>
    <row r="12456" spans="11:12">
      <c r="K12456" s="2"/>
      <c r="L12456" s="2"/>
    </row>
    <row r="12457" spans="11:12">
      <c r="K12457" s="2"/>
      <c r="L12457" s="2"/>
    </row>
    <row r="12458" spans="11:12">
      <c r="K12458" s="2"/>
      <c r="L12458" s="2"/>
    </row>
    <row r="12459" spans="11:12">
      <c r="K12459" s="2"/>
    </row>
    <row r="12460" spans="11:12">
      <c r="K12460" s="2"/>
      <c r="L12460" s="2"/>
    </row>
    <row r="12461" spans="11:12">
      <c r="K12461" s="2"/>
      <c r="L12461" s="2"/>
    </row>
    <row r="12462" spans="11:12">
      <c r="K12462" s="2"/>
      <c r="L12462" s="2"/>
    </row>
    <row r="12463" spans="11:12">
      <c r="K12463" s="2"/>
      <c r="L12463" s="2"/>
    </row>
    <row r="12464" spans="11:12">
      <c r="K12464" s="2"/>
      <c r="L12464" s="2"/>
    </row>
    <row r="12465" spans="11:12">
      <c r="K12465" s="2"/>
      <c r="L12465" s="2"/>
    </row>
    <row r="12466" spans="11:12">
      <c r="K12466" s="2"/>
    </row>
    <row r="12467" spans="11:12">
      <c r="K12467" s="2"/>
    </row>
    <row r="12468" spans="11:12">
      <c r="K12468" s="2"/>
      <c r="L12468" s="2"/>
    </row>
    <row r="12469" spans="11:12">
      <c r="K12469" s="2"/>
      <c r="L12469" s="2"/>
    </row>
    <row r="12470" spans="11:12">
      <c r="K12470" s="2"/>
      <c r="L12470" s="2"/>
    </row>
    <row r="12471" spans="11:12">
      <c r="K12471" s="2"/>
      <c r="L12471" s="2"/>
    </row>
    <row r="12472" spans="11:12">
      <c r="K12472" s="2"/>
      <c r="L12472" s="2"/>
    </row>
    <row r="12473" spans="11:12">
      <c r="K12473" s="2"/>
      <c r="L12473" s="2"/>
    </row>
    <row r="12474" spans="11:12">
      <c r="K12474" s="2"/>
      <c r="L12474" s="2"/>
    </row>
    <row r="12475" spans="11:12">
      <c r="K12475" s="2"/>
      <c r="L12475" s="2"/>
    </row>
    <row r="12476" spans="11:12">
      <c r="K12476" s="2"/>
    </row>
    <row r="12477" spans="11:12">
      <c r="K12477" s="2"/>
      <c r="L12477" s="2"/>
    </row>
    <row r="12478" spans="11:12">
      <c r="K12478" s="2"/>
      <c r="L12478" s="2"/>
    </row>
    <row r="12479" spans="11:12">
      <c r="K12479" s="2"/>
    </row>
    <row r="12480" spans="11:12">
      <c r="K12480" s="2"/>
      <c r="L12480" s="2"/>
    </row>
    <row r="12481" spans="11:12">
      <c r="K12481" s="2"/>
    </row>
    <row r="12482" spans="11:12">
      <c r="K12482" s="2"/>
    </row>
    <row r="12483" spans="11:12">
      <c r="K12483" s="2"/>
      <c r="L12483" s="2"/>
    </row>
    <row r="12484" spans="11:12">
      <c r="K12484" s="2"/>
      <c r="L12484" s="2"/>
    </row>
    <row r="12485" spans="11:12">
      <c r="K12485" s="2"/>
      <c r="L12485" s="2"/>
    </row>
    <row r="12486" spans="11:12">
      <c r="K12486" s="2"/>
      <c r="L12486" s="2"/>
    </row>
    <row r="12487" spans="11:12">
      <c r="K12487" s="2"/>
    </row>
    <row r="12488" spans="11:12">
      <c r="K12488" s="2"/>
      <c r="L12488" s="2"/>
    </row>
    <row r="12489" spans="11:12">
      <c r="K12489" s="2"/>
      <c r="L12489" s="2"/>
    </row>
    <row r="12490" spans="11:12">
      <c r="K12490" s="2"/>
      <c r="L12490" s="2"/>
    </row>
    <row r="12491" spans="11:12">
      <c r="K12491" s="2"/>
      <c r="L12491" s="2"/>
    </row>
    <row r="12492" spans="11:12">
      <c r="K12492" s="2"/>
      <c r="L12492" s="2"/>
    </row>
    <row r="12493" spans="11:12">
      <c r="K12493" s="2"/>
      <c r="L12493" s="2"/>
    </row>
    <row r="12494" spans="11:12">
      <c r="K12494" s="2"/>
    </row>
    <row r="12495" spans="11:12">
      <c r="K12495" s="2"/>
    </row>
    <row r="12496" spans="11:12">
      <c r="K12496" s="2"/>
      <c r="L12496" s="2"/>
    </row>
    <row r="12497" spans="11:12">
      <c r="K12497" s="2"/>
      <c r="L12497" s="2"/>
    </row>
    <row r="12498" spans="11:12">
      <c r="K12498" s="2"/>
      <c r="L12498" s="2"/>
    </row>
    <row r="12499" spans="11:12">
      <c r="K12499" s="2"/>
    </row>
    <row r="12500" spans="11:12">
      <c r="K12500" s="2"/>
    </row>
    <row r="12501" spans="11:12">
      <c r="K12501" s="2"/>
    </row>
    <row r="12502" spans="11:12">
      <c r="K12502" s="2"/>
    </row>
    <row r="12503" spans="11:12">
      <c r="K12503" s="2"/>
    </row>
    <row r="12504" spans="11:12">
      <c r="K12504" s="2"/>
    </row>
    <row r="12505" spans="11:12">
      <c r="K12505" s="2"/>
    </row>
    <row r="12506" spans="11:12">
      <c r="K12506" s="2"/>
    </row>
    <row r="12507" spans="11:12">
      <c r="K12507" s="2"/>
    </row>
    <row r="12508" spans="11:12">
      <c r="K12508" s="2"/>
    </row>
    <row r="12509" spans="11:12">
      <c r="K12509" s="2"/>
      <c r="L12509" s="2"/>
    </row>
    <row r="12510" spans="11:12">
      <c r="K12510" s="2"/>
      <c r="L12510" s="2"/>
    </row>
    <row r="12511" spans="11:12">
      <c r="K12511" s="2"/>
    </row>
    <row r="12512" spans="11:12">
      <c r="K12512" s="2"/>
    </row>
    <row r="12513" spans="11:11">
      <c r="K12513" s="2"/>
    </row>
    <row r="12514" spans="11:11">
      <c r="K12514" s="2"/>
    </row>
    <row r="12515" spans="11:11">
      <c r="K12515" s="2"/>
    </row>
    <row r="12516" spans="11:11">
      <c r="K12516" s="2"/>
    </row>
    <row r="12517" spans="11:11">
      <c r="K12517" s="2"/>
    </row>
    <row r="12518" spans="11:11">
      <c r="K12518" s="2"/>
    </row>
    <row r="12519" spans="11:11">
      <c r="K12519" s="2"/>
    </row>
    <row r="12520" spans="11:11">
      <c r="K12520" s="2"/>
    </row>
    <row r="12521" spans="11:11">
      <c r="K12521" s="2"/>
    </row>
    <row r="12522" spans="11:11">
      <c r="K12522" s="2"/>
    </row>
    <row r="12523" spans="11:11">
      <c r="K12523" s="2"/>
    </row>
    <row r="12524" spans="11:11">
      <c r="K12524" s="2"/>
    </row>
    <row r="12525" spans="11:11">
      <c r="K12525" s="2"/>
    </row>
    <row r="12526" spans="11:11">
      <c r="K12526" s="2"/>
    </row>
    <row r="12527" spans="11:11">
      <c r="K12527" s="2"/>
    </row>
    <row r="12528" spans="11:11">
      <c r="K12528" s="2"/>
    </row>
    <row r="12529" spans="11:12">
      <c r="K12529" s="2"/>
      <c r="L12529" s="2"/>
    </row>
    <row r="12530" spans="11:12">
      <c r="K12530" s="2"/>
    </row>
    <row r="12531" spans="11:12">
      <c r="K12531" s="2"/>
      <c r="L12531" s="2"/>
    </row>
    <row r="12532" spans="11:12">
      <c r="K12532" s="2"/>
      <c r="L12532" s="2"/>
    </row>
    <row r="12533" spans="11:12">
      <c r="K12533" s="2"/>
    </row>
    <row r="12534" spans="11:12">
      <c r="K12534" s="2"/>
    </row>
    <row r="12535" spans="11:12">
      <c r="K12535" s="2"/>
    </row>
    <row r="12536" spans="11:12">
      <c r="K12536" s="2"/>
    </row>
    <row r="12537" spans="11:12">
      <c r="K12537" s="2"/>
    </row>
    <row r="12538" spans="11:12">
      <c r="K12538" s="2"/>
      <c r="L12538" s="2"/>
    </row>
    <row r="12539" spans="11:12">
      <c r="K12539" s="2"/>
      <c r="L12539" s="2"/>
    </row>
    <row r="12540" spans="11:12">
      <c r="K12540" s="2"/>
      <c r="L12540" s="2"/>
    </row>
    <row r="12541" spans="11:12">
      <c r="K12541" s="2"/>
      <c r="L12541" s="2"/>
    </row>
    <row r="12542" spans="11:12">
      <c r="K12542" s="2"/>
      <c r="L12542" s="2"/>
    </row>
    <row r="12543" spans="11:12">
      <c r="K12543" s="2"/>
      <c r="L12543" s="2"/>
    </row>
    <row r="12544" spans="11:12">
      <c r="K12544" s="2"/>
      <c r="L12544" s="2"/>
    </row>
    <row r="12545" spans="11:12">
      <c r="K12545" s="2"/>
    </row>
    <row r="12546" spans="11:12">
      <c r="K12546" s="2"/>
    </row>
    <row r="12547" spans="11:12">
      <c r="K12547" s="2"/>
    </row>
    <row r="12548" spans="11:12">
      <c r="K12548" s="2"/>
    </row>
    <row r="12549" spans="11:12">
      <c r="K12549" s="2"/>
    </row>
    <row r="12550" spans="11:12">
      <c r="K12550" s="2"/>
    </row>
    <row r="12551" spans="11:12">
      <c r="K12551" s="2"/>
      <c r="L12551" s="2"/>
    </row>
    <row r="12552" spans="11:12">
      <c r="K12552" s="2"/>
    </row>
    <row r="12553" spans="11:12">
      <c r="K12553" s="2"/>
    </row>
    <row r="12554" spans="11:12">
      <c r="K12554" s="2"/>
    </row>
    <row r="12555" spans="11:12">
      <c r="K12555" s="2"/>
    </row>
    <row r="12556" spans="11:12">
      <c r="K12556" s="2"/>
    </row>
    <row r="12557" spans="11:12">
      <c r="K12557" s="2"/>
    </row>
    <row r="12558" spans="11:12">
      <c r="K12558" s="2"/>
    </row>
    <row r="12559" spans="11:12">
      <c r="K12559" s="2"/>
      <c r="L12559" s="2"/>
    </row>
    <row r="12560" spans="11:12">
      <c r="K12560" s="2"/>
    </row>
    <row r="12561" spans="11:12">
      <c r="K12561" s="2"/>
    </row>
    <row r="12562" spans="11:12">
      <c r="K12562" s="2"/>
    </row>
    <row r="12563" spans="11:12">
      <c r="K12563" s="2"/>
      <c r="L12563" s="2"/>
    </row>
    <row r="12564" spans="11:12">
      <c r="K12564" s="2"/>
      <c r="L12564" s="2"/>
    </row>
    <row r="12565" spans="11:12">
      <c r="K12565" s="2"/>
      <c r="L12565" s="2"/>
    </row>
    <row r="12566" spans="11:12">
      <c r="K12566" s="2"/>
      <c r="L12566" s="2"/>
    </row>
    <row r="12567" spans="11:12">
      <c r="K12567" s="2"/>
    </row>
    <row r="12568" spans="11:12">
      <c r="K12568" s="2"/>
    </row>
    <row r="12569" spans="11:12">
      <c r="K12569" s="2"/>
    </row>
    <row r="12570" spans="11:12">
      <c r="K12570" s="2"/>
    </row>
    <row r="12571" spans="11:12">
      <c r="K12571" s="2"/>
    </row>
    <row r="12572" spans="11:12">
      <c r="K12572" s="2"/>
    </row>
    <row r="12573" spans="11:12">
      <c r="K12573" s="2"/>
    </row>
    <row r="12574" spans="11:12">
      <c r="K12574" s="2"/>
    </row>
    <row r="12575" spans="11:12">
      <c r="K12575" s="2"/>
    </row>
    <row r="12576" spans="11:12">
      <c r="K12576" s="2"/>
    </row>
    <row r="12577" spans="11:11">
      <c r="K12577" s="2"/>
    </row>
    <row r="12578" spans="11:11">
      <c r="K12578" s="2"/>
    </row>
    <row r="12579" spans="11:11">
      <c r="K12579" s="2"/>
    </row>
    <row r="12580" spans="11:11">
      <c r="K12580" s="2"/>
    </row>
    <row r="12581" spans="11:11">
      <c r="K12581" s="2"/>
    </row>
    <row r="12582" spans="11:11">
      <c r="K12582" s="2"/>
    </row>
    <row r="12583" spans="11:11">
      <c r="K12583" s="2"/>
    </row>
    <row r="12584" spans="11:11">
      <c r="K12584" s="2"/>
    </row>
    <row r="12585" spans="11:11">
      <c r="K12585" s="2"/>
    </row>
    <row r="12586" spans="11:11">
      <c r="K12586" s="2"/>
    </row>
    <row r="12587" spans="11:11">
      <c r="K12587" s="2"/>
    </row>
    <row r="12588" spans="11:11">
      <c r="K12588" s="2"/>
    </row>
    <row r="12589" spans="11:11">
      <c r="K12589" s="2"/>
    </row>
    <row r="12590" spans="11:11">
      <c r="K12590" s="2"/>
    </row>
    <row r="12591" spans="11:11">
      <c r="K12591" s="2"/>
    </row>
    <row r="12592" spans="11:11">
      <c r="K12592" s="2"/>
    </row>
    <row r="12593" spans="11:12">
      <c r="K12593" s="2"/>
    </row>
    <row r="12594" spans="11:12">
      <c r="K12594" s="2"/>
    </row>
    <row r="12595" spans="11:12">
      <c r="K12595" s="2"/>
    </row>
    <row r="12596" spans="11:12">
      <c r="K12596" s="2"/>
    </row>
    <row r="12597" spans="11:12">
      <c r="K12597" s="2"/>
    </row>
    <row r="12598" spans="11:12">
      <c r="K12598" s="2"/>
      <c r="L12598" s="2"/>
    </row>
    <row r="12599" spans="11:12">
      <c r="K12599" s="2"/>
      <c r="L12599" s="2"/>
    </row>
    <row r="12600" spans="11:12">
      <c r="K12600" s="2"/>
    </row>
    <row r="12601" spans="11:12">
      <c r="K12601" s="2"/>
    </row>
    <row r="12602" spans="11:12">
      <c r="K12602" s="2"/>
    </row>
    <row r="12603" spans="11:12">
      <c r="K12603" s="2"/>
    </row>
    <row r="12604" spans="11:12">
      <c r="K12604" s="2"/>
    </row>
    <row r="12605" spans="11:12">
      <c r="K12605" s="2"/>
    </row>
    <row r="12606" spans="11:12">
      <c r="K12606" s="2"/>
    </row>
    <row r="12607" spans="11:12">
      <c r="K12607" s="2"/>
    </row>
    <row r="12608" spans="11:12">
      <c r="K12608" s="2"/>
    </row>
    <row r="12609" spans="11:12">
      <c r="K12609" s="2"/>
    </row>
    <row r="12610" spans="11:12">
      <c r="K12610" s="2"/>
    </row>
    <row r="12611" spans="11:12">
      <c r="K12611" s="2"/>
    </row>
    <row r="12612" spans="11:12">
      <c r="K12612" s="2"/>
    </row>
    <row r="12613" spans="11:12">
      <c r="K12613" s="2"/>
    </row>
    <row r="12614" spans="11:12">
      <c r="K12614" s="2"/>
    </row>
    <row r="12615" spans="11:12">
      <c r="K12615" s="2"/>
    </row>
    <row r="12616" spans="11:12">
      <c r="K12616" s="2"/>
    </row>
    <row r="12617" spans="11:12">
      <c r="K12617" s="2"/>
    </row>
    <row r="12618" spans="11:12">
      <c r="K12618" s="2"/>
    </row>
    <row r="12619" spans="11:12">
      <c r="K12619" s="2"/>
    </row>
    <row r="12620" spans="11:12">
      <c r="K12620" s="2"/>
    </row>
    <row r="12621" spans="11:12">
      <c r="K12621" s="2"/>
      <c r="L12621" s="2"/>
    </row>
    <row r="12622" spans="11:12">
      <c r="K12622" s="2"/>
      <c r="L12622" s="2"/>
    </row>
    <row r="12623" spans="11:12">
      <c r="K12623" s="2"/>
      <c r="L12623" s="2"/>
    </row>
    <row r="12624" spans="11:12">
      <c r="K12624" s="2"/>
      <c r="L12624" s="2"/>
    </row>
    <row r="12625" spans="11:12">
      <c r="K12625" s="2"/>
      <c r="L12625" s="2"/>
    </row>
    <row r="12626" spans="11:12">
      <c r="K12626" s="2"/>
      <c r="L12626" s="2"/>
    </row>
    <row r="12627" spans="11:12">
      <c r="K12627" s="2"/>
      <c r="L12627" s="2"/>
    </row>
    <row r="12628" spans="11:12">
      <c r="K12628" s="2"/>
      <c r="L12628" s="2"/>
    </row>
    <row r="12629" spans="11:12">
      <c r="K12629" s="2"/>
      <c r="L12629" s="2"/>
    </row>
    <row r="12630" spans="11:12">
      <c r="K12630" s="2"/>
      <c r="L12630" s="2"/>
    </row>
    <row r="12631" spans="11:12">
      <c r="K12631" s="2"/>
      <c r="L12631" s="2"/>
    </row>
    <row r="12632" spans="11:12">
      <c r="K12632" s="2"/>
      <c r="L12632" s="2"/>
    </row>
    <row r="12633" spans="11:12">
      <c r="K12633" s="2"/>
    </row>
    <row r="12634" spans="11:12">
      <c r="K12634" s="2"/>
      <c r="L12634" s="2"/>
    </row>
    <row r="12635" spans="11:12">
      <c r="K12635" s="2"/>
      <c r="L12635" s="2"/>
    </row>
    <row r="12636" spans="11:12">
      <c r="K12636" s="2"/>
    </row>
    <row r="12637" spans="11:12">
      <c r="K12637" s="2"/>
    </row>
    <row r="12638" spans="11:12">
      <c r="K12638" s="2"/>
    </row>
    <row r="12639" spans="11:12">
      <c r="K12639" s="2"/>
    </row>
    <row r="12640" spans="11:12">
      <c r="K12640" s="2"/>
    </row>
    <row r="12641" spans="11:12">
      <c r="K12641" s="2"/>
    </row>
    <row r="12642" spans="11:12">
      <c r="K12642" s="2"/>
    </row>
    <row r="12643" spans="11:12">
      <c r="K12643" s="2"/>
    </row>
    <row r="12644" spans="11:12">
      <c r="K12644" s="2"/>
    </row>
    <row r="12645" spans="11:12">
      <c r="K12645" s="2"/>
      <c r="L12645" s="2"/>
    </row>
    <row r="12646" spans="11:12">
      <c r="K12646" s="2"/>
      <c r="L12646" s="2"/>
    </row>
    <row r="12647" spans="11:12">
      <c r="K12647" s="2"/>
    </row>
    <row r="12648" spans="11:12">
      <c r="K12648" s="2"/>
    </row>
    <row r="12649" spans="11:12">
      <c r="K12649" s="2"/>
    </row>
    <row r="12650" spans="11:12">
      <c r="K12650" s="2"/>
    </row>
    <row r="12651" spans="11:12">
      <c r="K12651" s="2"/>
    </row>
    <row r="12652" spans="11:12">
      <c r="K12652" s="2"/>
    </row>
    <row r="12653" spans="11:12">
      <c r="K12653" s="2"/>
    </row>
    <row r="12654" spans="11:12">
      <c r="K12654" s="2"/>
    </row>
    <row r="12655" spans="11:12">
      <c r="K12655" s="2"/>
    </row>
    <row r="12656" spans="11:12">
      <c r="K12656" s="2"/>
    </row>
    <row r="12657" spans="11:11">
      <c r="K12657" s="2"/>
    </row>
    <row r="12658" spans="11:11">
      <c r="K12658" s="2"/>
    </row>
    <row r="12659" spans="11:11">
      <c r="K12659" s="2"/>
    </row>
    <row r="12660" spans="11:11">
      <c r="K12660" s="2"/>
    </row>
    <row r="12661" spans="11:11">
      <c r="K12661" s="2"/>
    </row>
    <row r="12662" spans="11:11">
      <c r="K12662" s="2"/>
    </row>
    <row r="12663" spans="11:11">
      <c r="K12663" s="2"/>
    </row>
    <row r="12664" spans="11:11">
      <c r="K12664" s="2"/>
    </row>
    <row r="12665" spans="11:11">
      <c r="K12665" s="2"/>
    </row>
    <row r="12666" spans="11:11">
      <c r="K12666" s="2"/>
    </row>
    <row r="12667" spans="11:11">
      <c r="K12667" s="2"/>
    </row>
    <row r="12668" spans="11:11">
      <c r="K12668" s="2"/>
    </row>
    <row r="12669" spans="11:11">
      <c r="K12669" s="2"/>
    </row>
    <row r="12670" spans="11:11">
      <c r="K12670" s="2"/>
    </row>
    <row r="12671" spans="11:11">
      <c r="K12671" s="2"/>
    </row>
    <row r="12672" spans="11:11">
      <c r="K12672" s="2"/>
    </row>
    <row r="12673" spans="11:11">
      <c r="K12673" s="2"/>
    </row>
    <row r="12674" spans="11:11">
      <c r="K12674" s="2"/>
    </row>
    <row r="12675" spans="11:11">
      <c r="K12675" s="2"/>
    </row>
    <row r="12676" spans="11:11">
      <c r="K12676" s="2"/>
    </row>
    <row r="12677" spans="11:11">
      <c r="K12677" s="2"/>
    </row>
    <row r="12678" spans="11:11">
      <c r="K12678" s="2"/>
    </row>
    <row r="12679" spans="11:11">
      <c r="K12679" s="2"/>
    </row>
    <row r="12680" spans="11:11">
      <c r="K12680" s="2"/>
    </row>
    <row r="12681" spans="11:11">
      <c r="K12681" s="2"/>
    </row>
    <row r="12682" spans="11:11">
      <c r="K12682" s="2"/>
    </row>
    <row r="12683" spans="11:11">
      <c r="K12683" s="2"/>
    </row>
    <row r="12684" spans="11:11">
      <c r="K12684" s="2"/>
    </row>
    <row r="12685" spans="11:11">
      <c r="K12685" s="2"/>
    </row>
    <row r="12686" spans="11:11">
      <c r="K12686" s="2"/>
    </row>
    <row r="12687" spans="11:11">
      <c r="K12687" s="2"/>
    </row>
    <row r="12688" spans="11:11">
      <c r="K12688" s="2"/>
    </row>
    <row r="12689" spans="11:11">
      <c r="K12689" s="2"/>
    </row>
    <row r="12690" spans="11:11">
      <c r="K12690" s="2"/>
    </row>
    <row r="12691" spans="11:11">
      <c r="K12691" s="2"/>
    </row>
    <row r="12692" spans="11:11">
      <c r="K12692" s="2"/>
    </row>
    <row r="12693" spans="11:11">
      <c r="K12693" s="2"/>
    </row>
    <row r="12694" spans="11:11">
      <c r="K12694" s="2"/>
    </row>
    <row r="12695" spans="11:11">
      <c r="K12695" s="2"/>
    </row>
    <row r="12696" spans="11:11">
      <c r="K12696" s="2"/>
    </row>
    <row r="12697" spans="11:11">
      <c r="K12697" s="2"/>
    </row>
    <row r="12698" spans="11:11">
      <c r="K12698" s="2"/>
    </row>
    <row r="12699" spans="11:11">
      <c r="K12699" s="2"/>
    </row>
    <row r="12700" spans="11:11">
      <c r="K12700" s="2"/>
    </row>
    <row r="12701" spans="11:11">
      <c r="K12701" s="2"/>
    </row>
    <row r="12702" spans="11:11">
      <c r="K12702" s="2"/>
    </row>
    <row r="12703" spans="11:11">
      <c r="K12703" s="2"/>
    </row>
    <row r="12704" spans="11:11">
      <c r="K12704" s="2"/>
    </row>
    <row r="12705" spans="11:12">
      <c r="K12705" s="2"/>
    </row>
    <row r="12706" spans="11:12">
      <c r="K12706" s="2"/>
    </row>
    <row r="12707" spans="11:12">
      <c r="K12707" s="2"/>
    </row>
    <row r="12708" spans="11:12">
      <c r="K12708" s="2"/>
    </row>
    <row r="12709" spans="11:12">
      <c r="K12709" s="2"/>
    </row>
    <row r="12710" spans="11:12">
      <c r="K12710" s="2"/>
    </row>
    <row r="12711" spans="11:12">
      <c r="K12711" s="2"/>
    </row>
    <row r="12712" spans="11:12">
      <c r="K12712" s="2"/>
      <c r="L12712" s="2"/>
    </row>
    <row r="12713" spans="11:12">
      <c r="K12713" s="2"/>
    </row>
    <row r="12714" spans="11:12">
      <c r="K12714" s="2"/>
    </row>
    <row r="12715" spans="11:12">
      <c r="K12715" s="2"/>
    </row>
    <row r="12716" spans="11:12">
      <c r="K12716" s="2"/>
    </row>
    <row r="12717" spans="11:12">
      <c r="K12717" s="2"/>
    </row>
    <row r="12718" spans="11:12">
      <c r="K12718" s="2"/>
      <c r="L12718" s="2"/>
    </row>
    <row r="12719" spans="11:12">
      <c r="K12719" s="2"/>
    </row>
    <row r="12720" spans="11:12">
      <c r="K12720" s="2"/>
    </row>
    <row r="12721" spans="11:12">
      <c r="K12721" s="2"/>
    </row>
    <row r="12722" spans="11:12">
      <c r="K12722" s="2"/>
    </row>
    <row r="12723" spans="11:12">
      <c r="K12723" s="2"/>
      <c r="L12723" s="2"/>
    </row>
    <row r="12724" spans="11:12">
      <c r="K12724" s="2"/>
    </row>
    <row r="12725" spans="11:12">
      <c r="K12725" s="2"/>
    </row>
    <row r="12726" spans="11:12">
      <c r="K12726" s="2"/>
    </row>
    <row r="12727" spans="11:12">
      <c r="K12727" s="2"/>
    </row>
    <row r="12728" spans="11:12">
      <c r="K12728" s="2"/>
    </row>
    <row r="12729" spans="11:12">
      <c r="K12729" s="2"/>
      <c r="L12729" s="2"/>
    </row>
    <row r="12730" spans="11:12">
      <c r="K12730" s="2"/>
    </row>
    <row r="12731" spans="11:12">
      <c r="K12731" s="2"/>
    </row>
    <row r="12732" spans="11:12">
      <c r="K12732" s="2"/>
    </row>
    <row r="12733" spans="11:12">
      <c r="K12733" s="2"/>
    </row>
    <row r="12734" spans="11:12">
      <c r="K12734" s="2"/>
    </row>
    <row r="12735" spans="11:12">
      <c r="K12735" s="2"/>
      <c r="L12735" s="2"/>
    </row>
    <row r="12736" spans="11:12">
      <c r="K12736" s="2"/>
    </row>
    <row r="12737" spans="11:12">
      <c r="K12737" s="2"/>
    </row>
    <row r="12738" spans="11:12">
      <c r="K12738" s="2"/>
    </row>
    <row r="12739" spans="11:12">
      <c r="K12739" s="2"/>
    </row>
    <row r="12740" spans="11:12">
      <c r="K12740" s="2"/>
    </row>
    <row r="12741" spans="11:12">
      <c r="K12741" s="2"/>
    </row>
    <row r="12742" spans="11:12">
      <c r="K12742" s="2"/>
    </row>
    <row r="12743" spans="11:12">
      <c r="K12743" s="2"/>
      <c r="L12743" s="2"/>
    </row>
    <row r="12744" spans="11:12">
      <c r="K12744" s="2"/>
    </row>
    <row r="12745" spans="11:12">
      <c r="K12745" s="2"/>
      <c r="L12745" s="2"/>
    </row>
    <row r="12746" spans="11:12">
      <c r="K12746" s="2"/>
    </row>
    <row r="12747" spans="11:12">
      <c r="K12747" s="2"/>
    </row>
    <row r="12748" spans="11:12">
      <c r="K12748" s="2"/>
    </row>
    <row r="12749" spans="11:12">
      <c r="K12749" s="2"/>
    </row>
    <row r="12750" spans="11:12">
      <c r="K12750" s="2"/>
    </row>
    <row r="12751" spans="11:12">
      <c r="K12751" s="2"/>
    </row>
    <row r="12752" spans="11:12">
      <c r="K12752" s="2"/>
    </row>
    <row r="12753" spans="11:12">
      <c r="K12753" s="2"/>
    </row>
    <row r="12754" spans="11:12">
      <c r="K12754" s="2"/>
    </row>
    <row r="12755" spans="11:12">
      <c r="K12755" s="2"/>
      <c r="L12755" s="2"/>
    </row>
    <row r="12756" spans="11:12">
      <c r="K12756" s="2"/>
    </row>
    <row r="12757" spans="11:12">
      <c r="K12757" s="2"/>
    </row>
    <row r="12758" spans="11:12">
      <c r="K12758" s="2"/>
      <c r="L12758" s="2"/>
    </row>
    <row r="12759" spans="11:12">
      <c r="K12759" s="2"/>
    </row>
    <row r="12760" spans="11:12">
      <c r="K12760" s="2"/>
    </row>
    <row r="12761" spans="11:12">
      <c r="K12761" s="2"/>
    </row>
    <row r="12762" spans="11:12">
      <c r="K12762" s="2"/>
    </row>
    <row r="12763" spans="11:12">
      <c r="K12763" s="2"/>
    </row>
    <row r="12764" spans="11:12">
      <c r="K12764" s="2"/>
    </row>
    <row r="12765" spans="11:12">
      <c r="K12765" s="2"/>
    </row>
    <row r="12766" spans="11:12">
      <c r="K12766" s="2"/>
      <c r="L12766" s="2"/>
    </row>
    <row r="12767" spans="11:12">
      <c r="K12767" s="2"/>
    </row>
    <row r="12768" spans="11:12">
      <c r="K12768" s="2"/>
    </row>
    <row r="12769" spans="11:12">
      <c r="K12769" s="2"/>
    </row>
    <row r="12770" spans="11:12">
      <c r="K12770" s="2"/>
    </row>
    <row r="12771" spans="11:12">
      <c r="K12771" s="2"/>
      <c r="L12771" s="2"/>
    </row>
    <row r="12772" spans="11:12">
      <c r="K12772" s="2"/>
    </row>
    <row r="12773" spans="11:12">
      <c r="K12773" s="2"/>
    </row>
    <row r="12774" spans="11:12">
      <c r="K12774" s="2"/>
    </row>
    <row r="12775" spans="11:12">
      <c r="K12775" s="2"/>
      <c r="L12775" s="2"/>
    </row>
    <row r="12776" spans="11:12">
      <c r="K12776" s="2"/>
    </row>
    <row r="12777" spans="11:12">
      <c r="K12777" s="2"/>
    </row>
    <row r="12778" spans="11:12">
      <c r="K12778" s="2"/>
    </row>
    <row r="12779" spans="11:12">
      <c r="K12779" s="2"/>
    </row>
    <row r="12780" spans="11:12">
      <c r="K12780" s="2"/>
    </row>
    <row r="12781" spans="11:12">
      <c r="K12781" s="2"/>
    </row>
    <row r="12782" spans="11:12">
      <c r="K12782" s="2"/>
    </row>
    <row r="12783" spans="11:12">
      <c r="K12783" s="2"/>
    </row>
    <row r="12784" spans="11:12">
      <c r="K12784" s="2"/>
    </row>
    <row r="12785" spans="11:12">
      <c r="K12785" s="2"/>
    </row>
    <row r="12786" spans="11:12">
      <c r="K12786" s="2"/>
    </row>
    <row r="12787" spans="11:12">
      <c r="K12787" s="2"/>
    </row>
    <row r="12788" spans="11:12">
      <c r="K12788" s="2"/>
    </row>
    <row r="12789" spans="11:12">
      <c r="K12789" s="2"/>
    </row>
    <row r="12790" spans="11:12">
      <c r="K12790" s="2"/>
    </row>
    <row r="12791" spans="11:12">
      <c r="K12791" s="2"/>
      <c r="L12791" s="2"/>
    </row>
    <row r="12792" spans="11:12">
      <c r="K12792" s="2"/>
      <c r="L12792" s="2"/>
    </row>
    <row r="12793" spans="11:12">
      <c r="K12793" s="2"/>
      <c r="L12793" s="2"/>
    </row>
    <row r="12794" spans="11:12">
      <c r="K12794" s="2"/>
      <c r="L12794" s="2"/>
    </row>
    <row r="12795" spans="11:12">
      <c r="K12795" s="2"/>
      <c r="L12795" s="2"/>
    </row>
    <row r="12796" spans="11:12">
      <c r="K12796" s="2"/>
      <c r="L12796" s="2"/>
    </row>
    <row r="12797" spans="11:12">
      <c r="K12797" s="2"/>
      <c r="L12797" s="2"/>
    </row>
    <row r="12798" spans="11:12">
      <c r="K12798" s="2"/>
    </row>
    <row r="12799" spans="11:12">
      <c r="K12799" s="2"/>
    </row>
    <row r="12800" spans="11:12">
      <c r="K12800" s="2"/>
    </row>
    <row r="12801" spans="11:12">
      <c r="K12801" s="2"/>
    </row>
    <row r="12802" spans="11:12">
      <c r="K12802" s="2"/>
      <c r="L12802" s="2"/>
    </row>
    <row r="12803" spans="11:12">
      <c r="K12803" s="2"/>
    </row>
    <row r="12804" spans="11:12">
      <c r="K12804" s="2"/>
      <c r="L12804" s="2"/>
    </row>
    <row r="12805" spans="11:12">
      <c r="K12805" s="2"/>
    </row>
    <row r="12806" spans="11:12">
      <c r="K12806" s="2"/>
    </row>
    <row r="12807" spans="11:12">
      <c r="K12807" s="2"/>
    </row>
    <row r="12808" spans="11:12">
      <c r="K12808" s="2"/>
    </row>
    <row r="12809" spans="11:12">
      <c r="K12809" s="2"/>
      <c r="L12809" s="2"/>
    </row>
    <row r="12810" spans="11:12">
      <c r="K12810" s="2"/>
    </row>
    <row r="12811" spans="11:12">
      <c r="K12811" s="2"/>
    </row>
    <row r="12812" spans="11:12">
      <c r="K12812" s="2"/>
    </row>
    <row r="12813" spans="11:12">
      <c r="K12813" s="2"/>
    </row>
    <row r="12814" spans="11:12">
      <c r="K12814" s="2"/>
    </row>
    <row r="12815" spans="11:12">
      <c r="K12815" s="2"/>
      <c r="L12815" s="2"/>
    </row>
    <row r="12816" spans="11:12">
      <c r="K12816" s="2"/>
    </row>
    <row r="12817" spans="11:12">
      <c r="K12817" s="2"/>
    </row>
    <row r="12818" spans="11:12">
      <c r="K12818" s="2"/>
    </row>
    <row r="12819" spans="11:12">
      <c r="K12819" s="2"/>
    </row>
    <row r="12820" spans="11:12">
      <c r="K12820" s="2"/>
    </row>
    <row r="12821" spans="11:12">
      <c r="K12821" s="2"/>
    </row>
    <row r="12822" spans="11:12">
      <c r="K12822" s="2"/>
    </row>
    <row r="12823" spans="11:12">
      <c r="K12823" s="2"/>
    </row>
    <row r="12824" spans="11:12">
      <c r="K12824" s="2"/>
    </row>
    <row r="12825" spans="11:12">
      <c r="K12825" s="2"/>
    </row>
    <row r="12826" spans="11:12">
      <c r="K12826" s="2"/>
      <c r="L12826" s="2"/>
    </row>
    <row r="12827" spans="11:12">
      <c r="K12827" s="2"/>
    </row>
    <row r="12828" spans="11:12">
      <c r="K12828" s="2"/>
    </row>
    <row r="12829" spans="11:12">
      <c r="K12829" s="2"/>
      <c r="L12829" s="2"/>
    </row>
    <row r="12830" spans="11:12">
      <c r="K12830" s="2"/>
    </row>
    <row r="12831" spans="11:12">
      <c r="K12831" s="2"/>
    </row>
    <row r="12832" spans="11:12">
      <c r="K12832" s="2"/>
    </row>
    <row r="12833" spans="11:12">
      <c r="K12833" s="2"/>
    </row>
    <row r="12834" spans="11:12">
      <c r="K12834" s="2"/>
      <c r="L12834" s="2"/>
    </row>
    <row r="12835" spans="11:12">
      <c r="K12835" s="2"/>
    </row>
    <row r="12836" spans="11:12">
      <c r="K12836" s="2"/>
    </row>
    <row r="12837" spans="11:12">
      <c r="K12837" s="2"/>
    </row>
    <row r="12838" spans="11:12">
      <c r="K12838" s="2"/>
    </row>
    <row r="12839" spans="11:12">
      <c r="K12839" s="2"/>
    </row>
    <row r="12840" spans="11:12">
      <c r="K12840" s="2"/>
    </row>
    <row r="12841" spans="11:12">
      <c r="K12841" s="2"/>
    </row>
    <row r="12842" spans="11:12">
      <c r="K12842" s="2"/>
    </row>
    <row r="12843" spans="11:12">
      <c r="K12843" s="2"/>
    </row>
    <row r="12844" spans="11:12">
      <c r="K12844" s="2"/>
    </row>
    <row r="12845" spans="11:12">
      <c r="K12845" s="2"/>
    </row>
    <row r="12846" spans="11:12">
      <c r="K12846" s="2"/>
    </row>
    <row r="12847" spans="11:12">
      <c r="K12847" s="2"/>
    </row>
    <row r="12848" spans="11:12">
      <c r="K12848" s="2"/>
    </row>
    <row r="12849" spans="11:12">
      <c r="K12849" s="2"/>
      <c r="L12849" s="2"/>
    </row>
    <row r="12850" spans="11:12">
      <c r="K12850" s="2"/>
    </row>
    <row r="12851" spans="11:12">
      <c r="K12851" s="2"/>
      <c r="L12851" s="2"/>
    </row>
    <row r="12852" spans="11:12">
      <c r="K12852" s="2"/>
    </row>
    <row r="12853" spans="11:12">
      <c r="K12853" s="2"/>
    </row>
    <row r="12854" spans="11:12">
      <c r="K12854" s="2"/>
    </row>
    <row r="12855" spans="11:12">
      <c r="K12855" s="2"/>
    </row>
    <row r="12856" spans="11:12">
      <c r="K12856" s="2"/>
      <c r="L12856" s="2"/>
    </row>
    <row r="12857" spans="11:12">
      <c r="K12857" s="2"/>
      <c r="L12857" s="2"/>
    </row>
    <row r="12858" spans="11:12">
      <c r="K12858" s="2"/>
      <c r="L12858" s="2"/>
    </row>
    <row r="12859" spans="11:12">
      <c r="K12859" s="2"/>
    </row>
    <row r="12860" spans="11:12">
      <c r="K12860" s="2"/>
    </row>
    <row r="12861" spans="11:12">
      <c r="K12861" s="2"/>
      <c r="L12861" s="2"/>
    </row>
    <row r="12862" spans="11:12">
      <c r="K12862" s="2"/>
    </row>
    <row r="12863" spans="11:12">
      <c r="K12863" s="2"/>
    </row>
    <row r="12864" spans="11:12">
      <c r="K12864" s="2"/>
    </row>
    <row r="12865" spans="11:12">
      <c r="K12865" s="2"/>
    </row>
    <row r="12866" spans="11:12">
      <c r="K12866" s="2"/>
    </row>
    <row r="12867" spans="11:12">
      <c r="K12867" s="2"/>
    </row>
    <row r="12868" spans="11:12">
      <c r="K12868" s="2"/>
      <c r="L12868" s="2"/>
    </row>
    <row r="12869" spans="11:12">
      <c r="K12869" s="2"/>
    </row>
    <row r="12870" spans="11:12">
      <c r="K12870" s="2"/>
      <c r="L12870" s="2"/>
    </row>
    <row r="12871" spans="11:12">
      <c r="K12871" s="2"/>
    </row>
    <row r="12872" spans="11:12">
      <c r="K12872" s="2"/>
    </row>
    <row r="12873" spans="11:12">
      <c r="K12873" s="2"/>
    </row>
    <row r="12874" spans="11:12">
      <c r="K12874" s="2"/>
      <c r="L12874" s="2"/>
    </row>
    <row r="12875" spans="11:12">
      <c r="K12875" s="2"/>
    </row>
    <row r="12876" spans="11:12">
      <c r="K12876" s="2"/>
    </row>
    <row r="12877" spans="11:12">
      <c r="K12877" s="2"/>
    </row>
    <row r="12878" spans="11:12">
      <c r="K12878" s="2"/>
      <c r="L12878" s="2"/>
    </row>
    <row r="12879" spans="11:12">
      <c r="K12879" s="2"/>
    </row>
    <row r="12880" spans="11:12">
      <c r="K12880" s="2"/>
      <c r="L12880" s="2"/>
    </row>
    <row r="12881" spans="11:12">
      <c r="K12881" s="2"/>
    </row>
    <row r="12882" spans="11:12">
      <c r="K12882" s="2"/>
    </row>
    <row r="12883" spans="11:12">
      <c r="K12883" s="2"/>
      <c r="L12883" s="2"/>
    </row>
    <row r="12884" spans="11:12">
      <c r="K12884" s="2"/>
    </row>
    <row r="12885" spans="11:12">
      <c r="K12885" s="2"/>
    </row>
    <row r="12886" spans="11:12">
      <c r="K12886" s="2"/>
    </row>
    <row r="12887" spans="11:12">
      <c r="K12887" s="2"/>
    </row>
    <row r="12888" spans="11:12">
      <c r="K12888" s="2"/>
    </row>
    <row r="12889" spans="11:12">
      <c r="K12889" s="2"/>
    </row>
    <row r="12890" spans="11:12">
      <c r="K12890" s="2"/>
      <c r="L12890" s="2"/>
    </row>
    <row r="12891" spans="11:12">
      <c r="K12891" s="2"/>
      <c r="L12891" s="2"/>
    </row>
    <row r="12892" spans="11:12">
      <c r="K12892" s="2"/>
    </row>
    <row r="12893" spans="11:12">
      <c r="K12893" s="2"/>
    </row>
    <row r="12894" spans="11:12">
      <c r="K12894" s="2"/>
    </row>
    <row r="12895" spans="11:12">
      <c r="K12895" s="2"/>
    </row>
    <row r="12896" spans="11:12">
      <c r="K12896" s="2"/>
    </row>
    <row r="12897" spans="11:12">
      <c r="K12897" s="2"/>
    </row>
    <row r="12898" spans="11:12">
      <c r="K12898" s="2"/>
    </row>
    <row r="12899" spans="11:12">
      <c r="K12899" s="2"/>
    </row>
    <row r="12900" spans="11:12">
      <c r="K12900" s="2"/>
    </row>
    <row r="12901" spans="11:12">
      <c r="K12901" s="2"/>
    </row>
    <row r="12902" spans="11:12">
      <c r="K12902" s="2"/>
    </row>
    <row r="12903" spans="11:12">
      <c r="K12903" s="2"/>
    </row>
    <row r="12904" spans="11:12">
      <c r="K12904" s="2"/>
    </row>
    <row r="12905" spans="11:12">
      <c r="K12905" s="2"/>
    </row>
    <row r="12906" spans="11:12">
      <c r="K12906" s="2"/>
    </row>
    <row r="12907" spans="11:12">
      <c r="K12907" s="2"/>
    </row>
    <row r="12908" spans="11:12">
      <c r="K12908" s="2"/>
    </row>
    <row r="12909" spans="11:12">
      <c r="K12909" s="2"/>
    </row>
    <row r="12910" spans="11:12">
      <c r="K12910" s="2"/>
    </row>
    <row r="12911" spans="11:12">
      <c r="K12911" s="2"/>
      <c r="L12911" s="2"/>
    </row>
    <row r="12912" spans="11:12">
      <c r="K12912" s="2"/>
      <c r="L12912" s="2"/>
    </row>
    <row r="12913" spans="11:11">
      <c r="K12913" s="2"/>
    </row>
    <row r="12914" spans="11:11">
      <c r="K12914" s="2"/>
    </row>
    <row r="12915" spans="11:11">
      <c r="K12915" s="2"/>
    </row>
    <row r="12916" spans="11:11">
      <c r="K12916" s="2"/>
    </row>
    <row r="12917" spans="11:11">
      <c r="K12917" s="2"/>
    </row>
    <row r="12918" spans="11:11">
      <c r="K12918" s="2"/>
    </row>
    <row r="12919" spans="11:11">
      <c r="K12919" s="2"/>
    </row>
    <row r="12920" spans="11:11">
      <c r="K12920" s="2"/>
    </row>
    <row r="12921" spans="11:11">
      <c r="K12921" s="2"/>
    </row>
    <row r="12922" spans="11:11">
      <c r="K12922" s="2"/>
    </row>
    <row r="12923" spans="11:11">
      <c r="K12923" s="2"/>
    </row>
    <row r="12924" spans="11:11">
      <c r="K12924" s="2"/>
    </row>
    <row r="12925" spans="11:11">
      <c r="K12925" s="2"/>
    </row>
    <row r="12926" spans="11:11">
      <c r="K12926" s="2"/>
    </row>
    <row r="12927" spans="11:11">
      <c r="K12927" s="2"/>
    </row>
    <row r="12928" spans="11:11">
      <c r="K12928" s="2"/>
    </row>
    <row r="12929" spans="11:11">
      <c r="K12929" s="2"/>
    </row>
    <row r="12930" spans="11:11">
      <c r="K12930" s="2"/>
    </row>
    <row r="12931" spans="11:11">
      <c r="K12931" s="2"/>
    </row>
    <row r="12932" spans="11:11">
      <c r="K12932" s="2"/>
    </row>
    <row r="12933" spans="11:11">
      <c r="K12933" s="2"/>
    </row>
    <row r="12934" spans="11:11">
      <c r="K12934" s="2"/>
    </row>
    <row r="12935" spans="11:11">
      <c r="K12935" s="2"/>
    </row>
    <row r="12936" spans="11:11">
      <c r="K12936" s="2"/>
    </row>
    <row r="12937" spans="11:11">
      <c r="K12937" s="2"/>
    </row>
    <row r="12938" spans="11:11">
      <c r="K12938" s="2"/>
    </row>
    <row r="12939" spans="11:11">
      <c r="K12939" s="2"/>
    </row>
    <row r="12940" spans="11:11">
      <c r="K12940" s="2"/>
    </row>
    <row r="12941" spans="11:11">
      <c r="K12941" s="2"/>
    </row>
    <row r="12942" spans="11:11">
      <c r="K12942" s="2"/>
    </row>
    <row r="12943" spans="11:11">
      <c r="K12943" s="2"/>
    </row>
    <row r="12944" spans="11:11">
      <c r="K12944" s="2"/>
    </row>
    <row r="12945" spans="11:12">
      <c r="K12945" s="2"/>
    </row>
    <row r="12946" spans="11:12">
      <c r="K12946" s="2"/>
    </row>
    <row r="12947" spans="11:12">
      <c r="K12947" s="2"/>
    </row>
    <row r="12948" spans="11:12">
      <c r="K12948" s="2"/>
    </row>
    <row r="12949" spans="11:12">
      <c r="K12949" s="2"/>
    </row>
    <row r="12950" spans="11:12">
      <c r="K12950" s="2"/>
    </row>
    <row r="12951" spans="11:12">
      <c r="K12951" s="2"/>
    </row>
    <row r="12952" spans="11:12">
      <c r="K12952" s="2"/>
    </row>
    <row r="12953" spans="11:12">
      <c r="K12953" s="2"/>
    </row>
    <row r="12954" spans="11:12">
      <c r="K12954" s="2"/>
    </row>
    <row r="12955" spans="11:12">
      <c r="K12955" s="2"/>
    </row>
    <row r="12956" spans="11:12">
      <c r="K12956" s="2"/>
    </row>
    <row r="12957" spans="11:12">
      <c r="K12957" s="2"/>
      <c r="L12957" s="2"/>
    </row>
    <row r="12958" spans="11:12">
      <c r="K12958" s="2"/>
      <c r="L12958" s="2"/>
    </row>
    <row r="12959" spans="11:12">
      <c r="K12959" s="2"/>
    </row>
    <row r="12960" spans="11:12">
      <c r="K12960" s="2"/>
    </row>
    <row r="12961" spans="11:12">
      <c r="K12961" s="2"/>
    </row>
    <row r="12962" spans="11:12">
      <c r="K12962" s="2"/>
    </row>
    <row r="12963" spans="11:12">
      <c r="K12963" s="2"/>
    </row>
    <row r="12964" spans="11:12">
      <c r="K12964" s="2"/>
    </row>
    <row r="12965" spans="11:12">
      <c r="K12965" s="2"/>
    </row>
    <row r="12966" spans="11:12">
      <c r="K12966" s="2"/>
    </row>
    <row r="12967" spans="11:12">
      <c r="K12967" s="2"/>
    </row>
    <row r="12968" spans="11:12">
      <c r="K12968" s="2"/>
    </row>
    <row r="12969" spans="11:12">
      <c r="K12969" s="2"/>
    </row>
    <row r="12970" spans="11:12">
      <c r="K12970" s="2"/>
    </row>
    <row r="12971" spans="11:12">
      <c r="K12971" s="2"/>
      <c r="L12971" s="2"/>
    </row>
    <row r="12972" spans="11:12">
      <c r="K12972" s="2"/>
    </row>
    <row r="12973" spans="11:12">
      <c r="K12973" s="2"/>
    </row>
    <row r="12974" spans="11:12">
      <c r="K12974" s="2"/>
    </row>
    <row r="12975" spans="11:12">
      <c r="K12975" s="2"/>
    </row>
    <row r="12976" spans="11:12">
      <c r="K12976" s="2"/>
    </row>
    <row r="12977" spans="11:12">
      <c r="K12977" s="2"/>
    </row>
    <row r="12978" spans="11:12">
      <c r="K12978" s="2"/>
    </row>
    <row r="12979" spans="11:12">
      <c r="K12979" s="2"/>
    </row>
    <row r="12980" spans="11:12">
      <c r="K12980" s="2"/>
    </row>
    <row r="12981" spans="11:12">
      <c r="K12981" s="2"/>
    </row>
    <row r="12982" spans="11:12">
      <c r="K12982" s="2"/>
    </row>
    <row r="12983" spans="11:12">
      <c r="K12983" s="2"/>
    </row>
    <row r="12984" spans="11:12">
      <c r="K12984" s="2"/>
    </row>
    <row r="12985" spans="11:12">
      <c r="K12985" s="2"/>
      <c r="L12985" s="2"/>
    </row>
    <row r="12986" spans="11:12">
      <c r="K12986" s="2"/>
    </row>
    <row r="12987" spans="11:12">
      <c r="K12987" s="2"/>
    </row>
    <row r="12988" spans="11:12">
      <c r="K12988" s="2"/>
    </row>
    <row r="12989" spans="11:12">
      <c r="K12989" s="2"/>
    </row>
    <row r="12990" spans="11:12">
      <c r="K12990" s="2"/>
      <c r="L12990" s="2"/>
    </row>
    <row r="12991" spans="11:12">
      <c r="K12991" s="2"/>
    </row>
    <row r="12992" spans="11:12">
      <c r="K12992" s="2"/>
      <c r="L12992" s="2"/>
    </row>
    <row r="12993" spans="11:12">
      <c r="K12993" s="2"/>
    </row>
    <row r="12994" spans="11:12">
      <c r="K12994" s="2"/>
    </row>
    <row r="12995" spans="11:12">
      <c r="K12995" s="2"/>
    </row>
    <row r="12996" spans="11:12">
      <c r="K12996" s="2"/>
    </row>
    <row r="12997" spans="11:12">
      <c r="K12997" s="2"/>
    </row>
    <row r="12998" spans="11:12">
      <c r="K12998" s="2"/>
      <c r="L12998" s="2"/>
    </row>
    <row r="12999" spans="11:12">
      <c r="K12999" s="2"/>
    </row>
    <row r="13000" spans="11:12">
      <c r="K13000" s="2"/>
      <c r="L13000" s="2"/>
    </row>
    <row r="13001" spans="11:12">
      <c r="K13001" s="2"/>
      <c r="L13001" s="2"/>
    </row>
    <row r="13002" spans="11:12">
      <c r="K13002" s="2"/>
    </row>
    <row r="13003" spans="11:12">
      <c r="K13003" s="2"/>
    </row>
    <row r="13004" spans="11:12">
      <c r="K13004" s="2"/>
    </row>
    <row r="13005" spans="11:12">
      <c r="K13005" s="2"/>
    </row>
    <row r="13006" spans="11:12">
      <c r="K13006" s="2"/>
    </row>
    <row r="13007" spans="11:12">
      <c r="K13007" s="2"/>
    </row>
    <row r="13008" spans="11:12">
      <c r="K13008" s="2"/>
    </row>
    <row r="13009" spans="11:12">
      <c r="K13009" s="2"/>
    </row>
    <row r="13010" spans="11:12">
      <c r="K13010" s="2"/>
    </row>
    <row r="13011" spans="11:12">
      <c r="K13011" s="2"/>
    </row>
    <row r="13012" spans="11:12">
      <c r="K13012" s="2"/>
    </row>
    <row r="13013" spans="11:12">
      <c r="K13013" s="2"/>
    </row>
    <row r="13014" spans="11:12">
      <c r="K13014" s="2"/>
      <c r="L13014" s="2"/>
    </row>
    <row r="13015" spans="11:12">
      <c r="K13015" s="2"/>
      <c r="L13015" s="2"/>
    </row>
    <row r="13016" spans="11:12">
      <c r="K13016" s="2"/>
    </row>
    <row r="13017" spans="11:12">
      <c r="K13017" s="2"/>
    </row>
    <row r="13018" spans="11:12">
      <c r="K13018" s="2"/>
      <c r="L13018" s="2"/>
    </row>
    <row r="13019" spans="11:12">
      <c r="K13019" s="2"/>
    </row>
    <row r="13020" spans="11:12">
      <c r="K13020" s="2"/>
      <c r="L13020" s="2"/>
    </row>
    <row r="13021" spans="11:12">
      <c r="K13021" s="2"/>
    </row>
    <row r="13022" spans="11:12">
      <c r="K13022" s="2"/>
    </row>
    <row r="13023" spans="11:12">
      <c r="K13023" s="2"/>
    </row>
    <row r="13024" spans="11:12">
      <c r="K13024" s="2"/>
    </row>
    <row r="13025" spans="11:12">
      <c r="K13025" s="2"/>
    </row>
    <row r="13026" spans="11:12">
      <c r="K13026" s="2"/>
    </row>
    <row r="13027" spans="11:12">
      <c r="K13027" s="2"/>
    </row>
    <row r="13028" spans="11:12">
      <c r="K13028" s="2"/>
    </row>
    <row r="13029" spans="11:12">
      <c r="K13029" s="2"/>
    </row>
    <row r="13030" spans="11:12">
      <c r="K13030" s="2"/>
    </row>
    <row r="13031" spans="11:12">
      <c r="K13031" s="2"/>
    </row>
    <row r="13032" spans="11:12">
      <c r="K13032" s="2"/>
      <c r="L13032" s="2"/>
    </row>
    <row r="13033" spans="11:12">
      <c r="K13033" s="2"/>
      <c r="L13033" s="2"/>
    </row>
    <row r="13034" spans="11:12">
      <c r="K13034" s="2"/>
      <c r="L13034" s="2"/>
    </row>
    <row r="13035" spans="11:12">
      <c r="K13035" s="2"/>
    </row>
    <row r="13036" spans="11:12">
      <c r="K13036" s="2"/>
    </row>
    <row r="13037" spans="11:12">
      <c r="K13037" s="2"/>
    </row>
    <row r="13038" spans="11:12">
      <c r="K13038" s="2"/>
    </row>
    <row r="13039" spans="11:12">
      <c r="K13039" s="2"/>
    </row>
    <row r="13040" spans="11:12">
      <c r="K13040" s="2"/>
    </row>
    <row r="13041" spans="11:12">
      <c r="K13041" s="2"/>
    </row>
    <row r="13042" spans="11:12">
      <c r="K13042" s="2"/>
    </row>
    <row r="13043" spans="11:12">
      <c r="K13043" s="2"/>
    </row>
    <row r="13044" spans="11:12">
      <c r="K13044" s="2"/>
    </row>
    <row r="13045" spans="11:12">
      <c r="K13045" s="2"/>
    </row>
    <row r="13046" spans="11:12">
      <c r="K13046" s="2"/>
    </row>
    <row r="13047" spans="11:12">
      <c r="K13047" s="2"/>
    </row>
    <row r="13048" spans="11:12">
      <c r="K13048" s="2"/>
    </row>
    <row r="13049" spans="11:12">
      <c r="K13049" s="2"/>
    </row>
    <row r="13050" spans="11:12">
      <c r="K13050" s="2"/>
    </row>
    <row r="13051" spans="11:12">
      <c r="K13051" s="2"/>
    </row>
    <row r="13052" spans="11:12">
      <c r="K13052" s="2"/>
      <c r="L13052" s="2"/>
    </row>
    <row r="13053" spans="11:12">
      <c r="K13053" s="2"/>
    </row>
    <row r="13054" spans="11:12">
      <c r="K13054" s="2"/>
    </row>
    <row r="13055" spans="11:12">
      <c r="K13055" s="2"/>
    </row>
    <row r="13056" spans="11:12">
      <c r="K13056" s="2"/>
    </row>
    <row r="13057" spans="11:12">
      <c r="K13057" s="2"/>
    </row>
    <row r="13058" spans="11:12">
      <c r="K13058" s="2"/>
    </row>
    <row r="13059" spans="11:12">
      <c r="K13059" s="2"/>
    </row>
    <row r="13060" spans="11:12">
      <c r="K13060" s="2"/>
    </row>
    <row r="13061" spans="11:12">
      <c r="K13061" s="2"/>
    </row>
    <row r="13062" spans="11:12">
      <c r="K13062" s="2"/>
    </row>
    <row r="13063" spans="11:12">
      <c r="K13063" s="2"/>
    </row>
    <row r="13064" spans="11:12">
      <c r="K13064" s="2"/>
    </row>
    <row r="13065" spans="11:12">
      <c r="K13065" s="2"/>
    </row>
    <row r="13066" spans="11:12">
      <c r="K13066" s="2"/>
    </row>
    <row r="13067" spans="11:12">
      <c r="K13067" s="2"/>
    </row>
    <row r="13068" spans="11:12">
      <c r="K13068" s="2"/>
      <c r="L13068" s="2"/>
    </row>
    <row r="13069" spans="11:12">
      <c r="K13069" s="2"/>
    </row>
    <row r="13070" spans="11:12">
      <c r="K13070" s="2"/>
    </row>
    <row r="13071" spans="11:12">
      <c r="K13071" s="2"/>
    </row>
    <row r="13072" spans="11:12">
      <c r="K13072" s="2"/>
      <c r="L13072" s="2"/>
    </row>
    <row r="13073" spans="11:12">
      <c r="K13073" s="2"/>
    </row>
    <row r="13074" spans="11:12">
      <c r="K13074" s="2"/>
    </row>
    <row r="13075" spans="11:12">
      <c r="K13075" s="2"/>
    </row>
    <row r="13076" spans="11:12">
      <c r="K13076" s="2"/>
    </row>
    <row r="13077" spans="11:12">
      <c r="K13077" s="2"/>
    </row>
    <row r="13078" spans="11:12">
      <c r="K13078" s="2"/>
    </row>
    <row r="13079" spans="11:12">
      <c r="K13079" s="2"/>
    </row>
    <row r="13080" spans="11:12">
      <c r="K13080" s="2"/>
    </row>
    <row r="13081" spans="11:12">
      <c r="K13081" s="2"/>
      <c r="L13081" s="2"/>
    </row>
    <row r="13082" spans="11:12">
      <c r="K13082" s="2"/>
    </row>
    <row r="13083" spans="11:12">
      <c r="K13083" s="2"/>
    </row>
    <row r="13084" spans="11:12">
      <c r="K13084" s="2"/>
    </row>
    <row r="13085" spans="11:12">
      <c r="K13085" s="2"/>
    </row>
    <row r="13086" spans="11:12">
      <c r="K13086" s="2"/>
    </row>
    <row r="13087" spans="11:12">
      <c r="K13087" s="2"/>
    </row>
    <row r="13088" spans="11:12">
      <c r="K13088" s="2"/>
    </row>
    <row r="13089" spans="11:12">
      <c r="K13089" s="2"/>
      <c r="L13089" s="2"/>
    </row>
    <row r="13090" spans="11:12">
      <c r="K13090" s="2"/>
      <c r="L13090" s="2"/>
    </row>
    <row r="13091" spans="11:12">
      <c r="K13091" s="2"/>
    </row>
    <row r="13092" spans="11:12">
      <c r="K13092" s="2"/>
    </row>
    <row r="13093" spans="11:12">
      <c r="K13093" s="2"/>
    </row>
    <row r="13094" spans="11:12">
      <c r="K13094" s="2"/>
    </row>
    <row r="13095" spans="11:12">
      <c r="K13095" s="2"/>
    </row>
    <row r="13096" spans="11:12">
      <c r="K13096" s="2"/>
    </row>
    <row r="13097" spans="11:12">
      <c r="K13097" s="2"/>
    </row>
    <row r="13098" spans="11:12">
      <c r="K13098" s="2"/>
      <c r="L13098" s="2"/>
    </row>
    <row r="13099" spans="11:12">
      <c r="K13099" s="2"/>
    </row>
    <row r="13100" spans="11:12">
      <c r="K13100" s="2"/>
    </row>
    <row r="13101" spans="11:12">
      <c r="K13101" s="2"/>
    </row>
    <row r="13102" spans="11:12">
      <c r="K13102" s="2"/>
    </row>
    <row r="13103" spans="11:12">
      <c r="K13103" s="2"/>
    </row>
    <row r="13104" spans="11:12">
      <c r="K13104" s="2"/>
    </row>
    <row r="13105" spans="11:12">
      <c r="K13105" s="2"/>
    </row>
    <row r="13106" spans="11:12">
      <c r="K13106" s="2"/>
      <c r="L13106" s="2"/>
    </row>
    <row r="13107" spans="11:12">
      <c r="K13107" s="2"/>
    </row>
    <row r="13108" spans="11:12">
      <c r="K13108" s="2"/>
    </row>
    <row r="13109" spans="11:12">
      <c r="K13109" s="2"/>
    </row>
    <row r="13110" spans="11:12">
      <c r="K13110" s="2"/>
    </row>
    <row r="13111" spans="11:12">
      <c r="K13111" s="2"/>
    </row>
    <row r="13112" spans="11:12">
      <c r="K13112" s="2"/>
    </row>
    <row r="13113" spans="11:12">
      <c r="K13113" s="2"/>
    </row>
    <row r="13114" spans="11:12">
      <c r="K13114" s="2"/>
      <c r="L13114" s="2"/>
    </row>
    <row r="13115" spans="11:12">
      <c r="K13115" s="2"/>
    </row>
    <row r="13116" spans="11:12">
      <c r="K13116" s="2"/>
    </row>
    <row r="13117" spans="11:12">
      <c r="K13117" s="2"/>
    </row>
    <row r="13118" spans="11:12">
      <c r="K13118" s="2"/>
    </row>
    <row r="13119" spans="11:12">
      <c r="K13119" s="2"/>
    </row>
    <row r="13120" spans="11:12">
      <c r="K13120" s="2"/>
    </row>
    <row r="13121" spans="11:11">
      <c r="K13121" s="2"/>
    </row>
    <row r="13122" spans="11:11">
      <c r="K13122" s="2"/>
    </row>
    <row r="13123" spans="11:11">
      <c r="K13123" s="2"/>
    </row>
    <row r="13124" spans="11:11">
      <c r="K13124" s="2"/>
    </row>
    <row r="13125" spans="11:11">
      <c r="K13125" s="2"/>
    </row>
    <row r="13126" spans="11:11">
      <c r="K13126" s="2"/>
    </row>
    <row r="13127" spans="11:11">
      <c r="K13127" s="2"/>
    </row>
    <row r="13128" spans="11:11">
      <c r="K13128" s="2"/>
    </row>
    <row r="13129" spans="11:11">
      <c r="K13129" s="2"/>
    </row>
    <row r="13130" spans="11:11">
      <c r="K13130" s="2"/>
    </row>
    <row r="13131" spans="11:11">
      <c r="K13131" s="2"/>
    </row>
    <row r="13132" spans="11:11">
      <c r="K13132" s="2"/>
    </row>
    <row r="13133" spans="11:11">
      <c r="K13133" s="2"/>
    </row>
    <row r="13134" spans="11:11">
      <c r="K13134" s="2"/>
    </row>
    <row r="13135" spans="11:11">
      <c r="K13135" s="2"/>
    </row>
    <row r="13136" spans="11:11">
      <c r="K13136" s="2"/>
    </row>
    <row r="13137" spans="11:12">
      <c r="K13137" s="2"/>
    </row>
    <row r="13138" spans="11:12">
      <c r="K13138" s="2"/>
    </row>
    <row r="13139" spans="11:12">
      <c r="K13139" s="2"/>
    </row>
    <row r="13140" spans="11:12">
      <c r="K13140" s="2"/>
    </row>
    <row r="13141" spans="11:12">
      <c r="K13141" s="2"/>
    </row>
    <row r="13142" spans="11:12">
      <c r="K13142" s="2"/>
    </row>
    <row r="13143" spans="11:12">
      <c r="K13143" s="2"/>
    </row>
    <row r="13144" spans="11:12">
      <c r="K13144" s="2"/>
    </row>
    <row r="13145" spans="11:12">
      <c r="K13145" s="2"/>
    </row>
    <row r="13146" spans="11:12">
      <c r="K13146" s="2"/>
    </row>
    <row r="13147" spans="11:12">
      <c r="K13147" s="2"/>
    </row>
    <row r="13148" spans="11:12">
      <c r="K13148" s="2"/>
    </row>
    <row r="13149" spans="11:12">
      <c r="K13149" s="2"/>
    </row>
    <row r="13150" spans="11:12">
      <c r="K13150" s="2"/>
      <c r="L13150" s="2"/>
    </row>
    <row r="13151" spans="11:12">
      <c r="K13151" s="2"/>
      <c r="L13151" s="2"/>
    </row>
    <row r="13152" spans="11:12">
      <c r="K13152" s="2"/>
      <c r="L13152" s="2"/>
    </row>
    <row r="13153" spans="11:12">
      <c r="K13153" s="2"/>
      <c r="L13153" s="2"/>
    </row>
    <row r="13154" spans="11:12">
      <c r="K13154" s="2"/>
      <c r="L13154" s="2"/>
    </row>
    <row r="13155" spans="11:12">
      <c r="K13155" s="2"/>
      <c r="L13155" s="2"/>
    </row>
    <row r="13156" spans="11:12">
      <c r="K13156" s="2"/>
      <c r="L13156" s="2"/>
    </row>
    <row r="13157" spans="11:12">
      <c r="K13157" s="2"/>
      <c r="L13157" s="2"/>
    </row>
    <row r="13158" spans="11:12">
      <c r="K13158" s="2"/>
    </row>
    <row r="13159" spans="11:12">
      <c r="K13159" s="2"/>
    </row>
    <row r="13160" spans="11:12">
      <c r="K13160" s="2"/>
    </row>
    <row r="13161" spans="11:12">
      <c r="K13161" s="2"/>
    </row>
    <row r="13162" spans="11:12">
      <c r="K13162" s="2"/>
    </row>
    <row r="13163" spans="11:12">
      <c r="K13163" s="2"/>
    </row>
    <row r="13164" spans="11:12">
      <c r="K13164" s="2"/>
    </row>
    <row r="13165" spans="11:12">
      <c r="K13165" s="2"/>
    </row>
    <row r="13166" spans="11:12">
      <c r="K13166" s="2"/>
    </row>
    <row r="13167" spans="11:12">
      <c r="K13167" s="2"/>
    </row>
    <row r="13168" spans="11:12">
      <c r="K13168" s="2"/>
    </row>
    <row r="13169" spans="11:12">
      <c r="K13169" s="2"/>
    </row>
    <row r="13170" spans="11:12">
      <c r="K13170" s="2"/>
    </row>
    <row r="13171" spans="11:12">
      <c r="K13171" s="2"/>
    </row>
    <row r="13172" spans="11:12">
      <c r="K13172" s="2"/>
    </row>
    <row r="13173" spans="11:12">
      <c r="K13173" s="2"/>
    </row>
    <row r="13174" spans="11:12">
      <c r="K13174" s="2"/>
    </row>
    <row r="13175" spans="11:12">
      <c r="K13175" s="2"/>
    </row>
    <row r="13176" spans="11:12">
      <c r="K13176" s="2"/>
    </row>
    <row r="13177" spans="11:12">
      <c r="K13177" s="2"/>
    </row>
    <row r="13178" spans="11:12">
      <c r="K13178" s="2"/>
    </row>
    <row r="13179" spans="11:12">
      <c r="K13179" s="2"/>
    </row>
    <row r="13180" spans="11:12">
      <c r="K13180" s="2"/>
    </row>
    <row r="13181" spans="11:12">
      <c r="K13181" s="2"/>
    </row>
    <row r="13182" spans="11:12">
      <c r="K13182" s="2"/>
    </row>
    <row r="13183" spans="11:12">
      <c r="K13183" s="2"/>
    </row>
    <row r="13184" spans="11:12">
      <c r="K13184" s="2"/>
      <c r="L13184" s="2"/>
    </row>
    <row r="13185" spans="11:12">
      <c r="K13185" s="2"/>
      <c r="L13185" s="2"/>
    </row>
    <row r="13186" spans="11:12">
      <c r="K13186" s="2"/>
    </row>
    <row r="13187" spans="11:12">
      <c r="K13187" s="2"/>
    </row>
    <row r="13188" spans="11:12">
      <c r="K13188" s="2"/>
    </row>
    <row r="13189" spans="11:12">
      <c r="K13189" s="2"/>
    </row>
    <row r="13190" spans="11:12">
      <c r="K13190" s="2"/>
    </row>
    <row r="13191" spans="11:12">
      <c r="K13191" s="2"/>
    </row>
    <row r="13192" spans="11:12">
      <c r="K13192" s="2"/>
    </row>
    <row r="13193" spans="11:12">
      <c r="K13193" s="2"/>
    </row>
    <row r="13194" spans="11:12">
      <c r="K13194" s="2"/>
    </row>
    <row r="13195" spans="11:12">
      <c r="K13195" s="2"/>
    </row>
    <row r="13196" spans="11:12">
      <c r="K13196" s="2"/>
    </row>
    <row r="13197" spans="11:12">
      <c r="K13197" s="2"/>
    </row>
    <row r="13198" spans="11:12">
      <c r="K13198" s="2"/>
      <c r="L13198" s="2"/>
    </row>
    <row r="13199" spans="11:12">
      <c r="K13199" s="2"/>
    </row>
    <row r="13200" spans="11:12">
      <c r="K13200" s="2"/>
    </row>
    <row r="13201" spans="11:12">
      <c r="K13201" s="2"/>
    </row>
    <row r="13202" spans="11:12">
      <c r="K13202" s="2"/>
    </row>
    <row r="13203" spans="11:12">
      <c r="K13203" s="2"/>
    </row>
    <row r="13204" spans="11:12">
      <c r="K13204" s="2"/>
    </row>
    <row r="13205" spans="11:12">
      <c r="K13205" s="2"/>
      <c r="L13205" s="2"/>
    </row>
    <row r="13206" spans="11:12">
      <c r="K13206" s="2"/>
      <c r="L13206" s="2"/>
    </row>
    <row r="13207" spans="11:12">
      <c r="K13207" s="2"/>
      <c r="L13207" s="2"/>
    </row>
    <row r="13208" spans="11:12">
      <c r="K13208" s="2"/>
      <c r="L13208" s="2"/>
    </row>
    <row r="13209" spans="11:12">
      <c r="K13209" s="2"/>
      <c r="L13209" s="2"/>
    </row>
    <row r="13210" spans="11:12">
      <c r="K13210" s="2"/>
    </row>
    <row r="13211" spans="11:12">
      <c r="K13211" s="2"/>
    </row>
    <row r="13212" spans="11:12">
      <c r="K13212" s="2"/>
      <c r="L13212" s="2"/>
    </row>
    <row r="13213" spans="11:12">
      <c r="K13213" s="2"/>
      <c r="L13213" s="2"/>
    </row>
    <row r="13214" spans="11:12">
      <c r="K13214" s="2"/>
    </row>
    <row r="13215" spans="11:12">
      <c r="K13215" s="2"/>
    </row>
    <row r="13216" spans="11:12">
      <c r="K13216" s="2"/>
    </row>
    <row r="13217" spans="11:12">
      <c r="K13217" s="2"/>
    </row>
    <row r="13218" spans="11:12">
      <c r="K13218" s="2"/>
    </row>
    <row r="13219" spans="11:12">
      <c r="K13219" s="2"/>
    </row>
    <row r="13220" spans="11:12">
      <c r="K13220" s="2"/>
    </row>
    <row r="13221" spans="11:12">
      <c r="K13221" s="2"/>
    </row>
    <row r="13222" spans="11:12">
      <c r="K13222" s="2"/>
    </row>
    <row r="13223" spans="11:12">
      <c r="K13223" s="2"/>
    </row>
    <row r="13224" spans="11:12">
      <c r="K13224" s="2"/>
    </row>
    <row r="13225" spans="11:12">
      <c r="K13225" s="2"/>
    </row>
    <row r="13226" spans="11:12">
      <c r="K13226" s="2"/>
    </row>
    <row r="13227" spans="11:12">
      <c r="K13227" s="2"/>
    </row>
    <row r="13228" spans="11:12">
      <c r="K13228" s="2"/>
    </row>
    <row r="13229" spans="11:12">
      <c r="K13229" s="2"/>
    </row>
    <row r="13230" spans="11:12">
      <c r="K13230" s="2"/>
    </row>
    <row r="13231" spans="11:12">
      <c r="K13231" s="2"/>
      <c r="L13231" s="2"/>
    </row>
    <row r="13232" spans="11:12">
      <c r="K13232" s="2"/>
    </row>
    <row r="13233" spans="11:12">
      <c r="K13233" s="2"/>
    </row>
    <row r="13234" spans="11:12">
      <c r="K13234" s="2"/>
      <c r="L13234" s="2"/>
    </row>
    <row r="13235" spans="11:12">
      <c r="K13235" s="2"/>
      <c r="L13235" s="2"/>
    </row>
    <row r="13236" spans="11:12">
      <c r="K13236" s="2"/>
      <c r="L13236" s="2"/>
    </row>
    <row r="13237" spans="11:12">
      <c r="K13237" s="2"/>
      <c r="L13237" s="2"/>
    </row>
    <row r="13238" spans="11:12">
      <c r="K13238" s="2"/>
      <c r="L13238" s="2"/>
    </row>
    <row r="13239" spans="11:12">
      <c r="K13239" s="2"/>
      <c r="L13239" s="2"/>
    </row>
    <row r="13240" spans="11:12">
      <c r="K13240" s="2"/>
    </row>
    <row r="13241" spans="11:12">
      <c r="K13241" s="2"/>
    </row>
    <row r="13242" spans="11:12">
      <c r="K13242" s="2"/>
    </row>
    <row r="13243" spans="11:12">
      <c r="K13243" s="2"/>
    </row>
    <row r="13244" spans="11:12">
      <c r="K13244" s="2"/>
    </row>
    <row r="13245" spans="11:12">
      <c r="K13245" s="2"/>
    </row>
    <row r="13246" spans="11:12">
      <c r="K13246" s="2"/>
    </row>
    <row r="13247" spans="11:12">
      <c r="K13247" s="2"/>
    </row>
    <row r="13248" spans="11:12">
      <c r="K13248" s="2"/>
    </row>
    <row r="13249" spans="11:12">
      <c r="K13249" s="2"/>
    </row>
    <row r="13250" spans="11:12">
      <c r="K13250" s="2"/>
    </row>
    <row r="13251" spans="11:12">
      <c r="K13251" s="2"/>
    </row>
    <row r="13252" spans="11:12">
      <c r="K13252" s="2"/>
    </row>
    <row r="13253" spans="11:12">
      <c r="K13253" s="2"/>
    </row>
    <row r="13254" spans="11:12">
      <c r="K13254" s="2"/>
    </row>
    <row r="13255" spans="11:12">
      <c r="K13255" s="2"/>
    </row>
    <row r="13256" spans="11:12">
      <c r="K13256" s="2"/>
    </row>
    <row r="13257" spans="11:12">
      <c r="K13257" s="2"/>
    </row>
    <row r="13258" spans="11:12">
      <c r="K13258" s="2"/>
    </row>
    <row r="13259" spans="11:12">
      <c r="K13259" s="2"/>
    </row>
    <row r="13260" spans="11:12">
      <c r="K13260" s="2"/>
    </row>
    <row r="13261" spans="11:12">
      <c r="K13261" s="2"/>
      <c r="L13261" s="2"/>
    </row>
    <row r="13262" spans="11:12">
      <c r="K13262" s="2"/>
      <c r="L13262" s="2"/>
    </row>
    <row r="13263" spans="11:12">
      <c r="K13263" s="2"/>
    </row>
    <row r="13264" spans="11:12">
      <c r="K13264" s="2"/>
    </row>
    <row r="13265" spans="11:12">
      <c r="K13265" s="2"/>
    </row>
    <row r="13266" spans="11:12">
      <c r="K13266" s="2"/>
    </row>
    <row r="13267" spans="11:12">
      <c r="K13267" s="2"/>
    </row>
    <row r="13268" spans="11:12">
      <c r="K13268" s="2"/>
    </row>
    <row r="13269" spans="11:12">
      <c r="K13269" s="2"/>
    </row>
    <row r="13270" spans="11:12">
      <c r="K13270" s="2"/>
    </row>
    <row r="13271" spans="11:12">
      <c r="K13271" s="2"/>
    </row>
    <row r="13272" spans="11:12">
      <c r="K13272" s="2"/>
    </row>
    <row r="13273" spans="11:12">
      <c r="K13273" s="2"/>
    </row>
    <row r="13274" spans="11:12">
      <c r="K13274" s="2"/>
    </row>
    <row r="13275" spans="11:12">
      <c r="K13275" s="2"/>
      <c r="L13275" s="2"/>
    </row>
    <row r="13276" spans="11:12">
      <c r="K13276" s="2"/>
      <c r="L13276" s="2"/>
    </row>
    <row r="13277" spans="11:12">
      <c r="K13277" s="2"/>
    </row>
    <row r="13278" spans="11:12">
      <c r="K13278" s="2"/>
    </row>
    <row r="13279" spans="11:12">
      <c r="K13279" s="2"/>
    </row>
    <row r="13280" spans="11:12">
      <c r="K13280" s="2"/>
    </row>
    <row r="13281" spans="11:12">
      <c r="K13281" s="2"/>
    </row>
    <row r="13282" spans="11:12">
      <c r="K13282" s="2"/>
    </row>
    <row r="13283" spans="11:12">
      <c r="K13283" s="2"/>
    </row>
    <row r="13284" spans="11:12">
      <c r="K13284" s="2"/>
    </row>
    <row r="13285" spans="11:12">
      <c r="K13285" s="2"/>
      <c r="L13285" s="2"/>
    </row>
    <row r="13286" spans="11:12">
      <c r="K13286" s="2"/>
      <c r="L13286" s="2"/>
    </row>
    <row r="13287" spans="11:12">
      <c r="K13287" s="2"/>
    </row>
    <row r="13288" spans="11:12">
      <c r="K13288" s="2"/>
    </row>
    <row r="13289" spans="11:12">
      <c r="K13289" s="2"/>
    </row>
    <row r="13290" spans="11:12">
      <c r="K13290" s="2"/>
    </row>
    <row r="13291" spans="11:12">
      <c r="K13291" s="2"/>
    </row>
    <row r="13292" spans="11:12">
      <c r="K13292" s="2"/>
    </row>
    <row r="13293" spans="11:12">
      <c r="K13293" s="2"/>
    </row>
    <row r="13294" spans="11:12">
      <c r="K13294" s="2"/>
    </row>
    <row r="13295" spans="11:12">
      <c r="K13295" s="2"/>
    </row>
    <row r="13296" spans="11:12">
      <c r="K13296" s="2"/>
    </row>
    <row r="13297" spans="11:12">
      <c r="K13297" s="2"/>
    </row>
    <row r="13298" spans="11:12">
      <c r="K13298" s="2"/>
    </row>
    <row r="13299" spans="11:12">
      <c r="K13299" s="2"/>
      <c r="L13299" s="2"/>
    </row>
    <row r="13300" spans="11:12">
      <c r="K13300" s="2"/>
      <c r="L13300" s="2"/>
    </row>
    <row r="13301" spans="11:12">
      <c r="K13301" s="2"/>
      <c r="L13301" s="2"/>
    </row>
    <row r="13302" spans="11:12">
      <c r="K13302" s="2"/>
    </row>
    <row r="13303" spans="11:12">
      <c r="K13303" s="2"/>
    </row>
    <row r="13304" spans="11:12">
      <c r="K13304" s="2"/>
    </row>
    <row r="13305" spans="11:12">
      <c r="K13305" s="2"/>
    </row>
    <row r="13306" spans="11:12">
      <c r="K13306" s="2"/>
    </row>
    <row r="13307" spans="11:12">
      <c r="K13307" s="2"/>
    </row>
    <row r="13308" spans="11:12">
      <c r="K13308" s="2"/>
    </row>
    <row r="13309" spans="11:12">
      <c r="K13309" s="2"/>
      <c r="L13309" s="2"/>
    </row>
    <row r="13310" spans="11:12">
      <c r="K13310" s="2"/>
    </row>
    <row r="13311" spans="11:12">
      <c r="K13311" s="2"/>
    </row>
    <row r="13312" spans="11:12">
      <c r="K13312" s="2"/>
    </row>
    <row r="13313" spans="11:12">
      <c r="K13313" s="2"/>
    </row>
    <row r="13314" spans="11:12">
      <c r="K13314" s="2"/>
    </row>
    <row r="13315" spans="11:12">
      <c r="K13315" s="2"/>
    </row>
    <row r="13316" spans="11:12">
      <c r="K13316" s="2"/>
    </row>
    <row r="13317" spans="11:12">
      <c r="K13317" s="2"/>
    </row>
    <row r="13318" spans="11:12">
      <c r="K13318" s="2"/>
      <c r="L13318" s="2"/>
    </row>
    <row r="13319" spans="11:12">
      <c r="K13319" s="2"/>
      <c r="L13319" s="2"/>
    </row>
    <row r="13320" spans="11:12">
      <c r="K13320" s="2"/>
      <c r="L13320" s="2"/>
    </row>
    <row r="13321" spans="11:12">
      <c r="K13321" s="2"/>
      <c r="L13321" s="2"/>
    </row>
    <row r="13322" spans="11:12">
      <c r="K13322" s="2"/>
    </row>
    <row r="13323" spans="11:12">
      <c r="K13323" s="2"/>
    </row>
    <row r="13324" spans="11:12">
      <c r="K13324" s="2"/>
    </row>
    <row r="13325" spans="11:12">
      <c r="K13325" s="2"/>
      <c r="L13325" s="2"/>
    </row>
    <row r="13326" spans="11:12">
      <c r="K13326" s="2"/>
    </row>
    <row r="13327" spans="11:12">
      <c r="K13327" s="2"/>
      <c r="L13327" s="2"/>
    </row>
    <row r="13328" spans="11:12">
      <c r="K13328" s="2"/>
    </row>
    <row r="13329" spans="11:12">
      <c r="K13329" s="2"/>
    </row>
    <row r="13330" spans="11:12">
      <c r="K13330" s="2"/>
    </row>
    <row r="13331" spans="11:12">
      <c r="K13331" s="2"/>
    </row>
    <row r="13332" spans="11:12">
      <c r="K13332" s="2"/>
    </row>
    <row r="13333" spans="11:12">
      <c r="K13333" s="2"/>
      <c r="L13333" s="2"/>
    </row>
    <row r="13334" spans="11:12">
      <c r="K13334" s="2"/>
    </row>
    <row r="13335" spans="11:12">
      <c r="K13335" s="2"/>
    </row>
    <row r="13336" spans="11:12">
      <c r="K13336" s="2"/>
    </row>
    <row r="13337" spans="11:12">
      <c r="K13337" s="2"/>
      <c r="L13337" s="2"/>
    </row>
    <row r="13338" spans="11:12">
      <c r="K13338" s="2"/>
    </row>
    <row r="13339" spans="11:12">
      <c r="K13339" s="2"/>
    </row>
    <row r="13340" spans="11:12">
      <c r="K13340" s="2"/>
    </row>
    <row r="13341" spans="11:12">
      <c r="K13341" s="2"/>
    </row>
    <row r="13342" spans="11:12">
      <c r="K13342" s="2"/>
    </row>
    <row r="13343" spans="11:12">
      <c r="K13343" s="2"/>
    </row>
    <row r="13344" spans="11:12">
      <c r="K13344" s="2"/>
    </row>
    <row r="13345" spans="11:12">
      <c r="K13345" s="2"/>
    </row>
    <row r="13346" spans="11:12">
      <c r="K13346" s="2"/>
    </row>
    <row r="13347" spans="11:12">
      <c r="K13347" s="2"/>
      <c r="L13347" s="2"/>
    </row>
    <row r="13348" spans="11:12">
      <c r="K13348" s="2"/>
    </row>
    <row r="13349" spans="11:12">
      <c r="K13349" s="2"/>
      <c r="L13349" s="2"/>
    </row>
    <row r="13350" spans="11:12">
      <c r="K13350" s="2"/>
      <c r="L13350" s="2"/>
    </row>
    <row r="13351" spans="11:12">
      <c r="K13351" s="2"/>
    </row>
    <row r="13352" spans="11:12">
      <c r="K13352" s="2"/>
    </row>
    <row r="13353" spans="11:12">
      <c r="K13353" s="2"/>
    </row>
    <row r="13354" spans="11:12">
      <c r="K13354" s="2"/>
    </row>
    <row r="13355" spans="11:12">
      <c r="K13355" s="2"/>
    </row>
    <row r="13356" spans="11:12">
      <c r="K13356" s="2"/>
    </row>
    <row r="13357" spans="11:12">
      <c r="K13357" s="2"/>
    </row>
    <row r="13358" spans="11:12">
      <c r="K13358" s="2"/>
    </row>
    <row r="13359" spans="11:12">
      <c r="K13359" s="2"/>
    </row>
    <row r="13360" spans="11:12">
      <c r="K13360" s="2"/>
    </row>
    <row r="13361" spans="11:12">
      <c r="K13361" s="2"/>
    </row>
    <row r="13362" spans="11:12">
      <c r="K13362" s="2"/>
    </row>
    <row r="13363" spans="11:12">
      <c r="K13363" s="2"/>
    </row>
    <row r="13364" spans="11:12">
      <c r="K13364" s="2"/>
    </row>
    <row r="13365" spans="11:12">
      <c r="K13365" s="2"/>
    </row>
    <row r="13366" spans="11:12">
      <c r="K13366" s="2"/>
    </row>
    <row r="13367" spans="11:12">
      <c r="K13367" s="2"/>
    </row>
    <row r="13368" spans="11:12">
      <c r="K13368" s="2"/>
    </row>
    <row r="13369" spans="11:12">
      <c r="K13369" s="2"/>
    </row>
    <row r="13370" spans="11:12">
      <c r="K13370" s="2"/>
    </row>
    <row r="13371" spans="11:12">
      <c r="K13371" s="2"/>
    </row>
    <row r="13372" spans="11:12">
      <c r="K13372" s="2"/>
    </row>
    <row r="13373" spans="11:12">
      <c r="K13373" s="2"/>
    </row>
    <row r="13374" spans="11:12">
      <c r="K13374" s="2"/>
      <c r="L13374" s="2"/>
    </row>
    <row r="13375" spans="11:12">
      <c r="K13375" s="2"/>
    </row>
    <row r="13376" spans="11:12">
      <c r="K13376" s="2"/>
    </row>
    <row r="13377" spans="11:12">
      <c r="K13377" s="2"/>
    </row>
    <row r="13378" spans="11:12">
      <c r="K13378" s="2"/>
    </row>
    <row r="13379" spans="11:12">
      <c r="K13379" s="2"/>
    </row>
    <row r="13380" spans="11:12">
      <c r="K13380" s="2"/>
      <c r="L13380" s="2"/>
    </row>
    <row r="13381" spans="11:12">
      <c r="K13381" s="2"/>
      <c r="L13381" s="2"/>
    </row>
    <row r="13382" spans="11:12">
      <c r="K13382" s="2"/>
    </row>
    <row r="13383" spans="11:12">
      <c r="K13383" s="2"/>
    </row>
    <row r="13384" spans="11:12">
      <c r="K13384" s="2"/>
    </row>
    <row r="13385" spans="11:12">
      <c r="K13385" s="2"/>
    </row>
    <row r="13386" spans="11:12">
      <c r="K13386" s="2"/>
    </row>
    <row r="13387" spans="11:12">
      <c r="K13387" s="2"/>
    </row>
    <row r="13388" spans="11:12">
      <c r="K13388" s="2"/>
    </row>
    <row r="13389" spans="11:12">
      <c r="K13389" s="2"/>
      <c r="L13389" s="2"/>
    </row>
    <row r="13390" spans="11:12">
      <c r="K13390" s="2"/>
    </row>
    <row r="13391" spans="11:12">
      <c r="K13391" s="2"/>
    </row>
    <row r="13392" spans="11:12">
      <c r="K13392" s="2"/>
    </row>
    <row r="13393" spans="11:12">
      <c r="K13393" s="2"/>
    </row>
    <row r="13394" spans="11:12">
      <c r="K13394" s="2"/>
    </row>
    <row r="13395" spans="11:12">
      <c r="K13395" s="2"/>
    </row>
    <row r="13396" spans="11:12">
      <c r="K13396" s="2"/>
    </row>
    <row r="13397" spans="11:12">
      <c r="K13397" s="2"/>
      <c r="L13397" s="2"/>
    </row>
    <row r="13398" spans="11:12">
      <c r="K13398" s="2"/>
      <c r="L13398" s="2"/>
    </row>
    <row r="13399" spans="11:12">
      <c r="K13399" s="2"/>
      <c r="L13399" s="2"/>
    </row>
    <row r="13400" spans="11:12">
      <c r="K13400" s="2"/>
    </row>
    <row r="13401" spans="11:12">
      <c r="K13401" s="2"/>
    </row>
    <row r="13402" spans="11:12">
      <c r="K13402" s="2"/>
      <c r="L13402" s="2"/>
    </row>
    <row r="13403" spans="11:12">
      <c r="K13403" s="2"/>
      <c r="L13403" s="2"/>
    </row>
    <row r="13404" spans="11:12">
      <c r="K13404" s="2"/>
      <c r="L13404" s="2"/>
    </row>
    <row r="13405" spans="11:12">
      <c r="K13405" s="2"/>
    </row>
    <row r="13406" spans="11:12">
      <c r="K13406" s="2"/>
    </row>
    <row r="13407" spans="11:12">
      <c r="K13407" s="2"/>
    </row>
    <row r="13408" spans="11:12">
      <c r="K13408" s="2"/>
    </row>
    <row r="13409" spans="11:12">
      <c r="K13409" s="2"/>
    </row>
    <row r="13410" spans="11:12">
      <c r="K13410" s="2"/>
    </row>
    <row r="13411" spans="11:12">
      <c r="K13411" s="2"/>
    </row>
    <row r="13412" spans="11:12">
      <c r="K13412" s="2"/>
    </row>
    <row r="13413" spans="11:12">
      <c r="K13413" s="2"/>
    </row>
    <row r="13414" spans="11:12">
      <c r="K13414" s="2"/>
    </row>
    <row r="13415" spans="11:12">
      <c r="K13415" s="2"/>
    </row>
    <row r="13416" spans="11:12">
      <c r="K13416" s="2"/>
    </row>
    <row r="13417" spans="11:12">
      <c r="K13417" s="2"/>
    </row>
    <row r="13418" spans="11:12">
      <c r="K13418" s="2"/>
      <c r="L13418" s="2"/>
    </row>
    <row r="13419" spans="11:12">
      <c r="K13419" s="2"/>
    </row>
    <row r="13420" spans="11:12">
      <c r="K13420" s="2"/>
    </row>
    <row r="13421" spans="11:12">
      <c r="K13421" s="2"/>
    </row>
    <row r="13422" spans="11:12">
      <c r="K13422" s="2"/>
      <c r="L13422" s="2"/>
    </row>
    <row r="13423" spans="11:12">
      <c r="K13423" s="2"/>
      <c r="L13423" s="2"/>
    </row>
    <row r="13424" spans="11:12">
      <c r="K13424" s="2"/>
      <c r="L13424" s="2"/>
    </row>
    <row r="13425" spans="11:12">
      <c r="K13425" s="2"/>
      <c r="L13425" s="2"/>
    </row>
    <row r="13426" spans="11:12">
      <c r="K13426" s="2"/>
      <c r="L13426" s="2"/>
    </row>
    <row r="13427" spans="11:12">
      <c r="K13427" s="2"/>
      <c r="L13427" s="2"/>
    </row>
    <row r="13428" spans="11:12">
      <c r="K13428" s="2"/>
    </row>
    <row r="13429" spans="11:12">
      <c r="K13429" s="2"/>
    </row>
    <row r="13430" spans="11:12">
      <c r="K13430" s="2"/>
    </row>
    <row r="13431" spans="11:12">
      <c r="K13431" s="2"/>
    </row>
    <row r="13432" spans="11:12">
      <c r="K13432" s="2"/>
    </row>
    <row r="13433" spans="11:12">
      <c r="K13433" s="2"/>
    </row>
    <row r="13434" spans="11:12">
      <c r="K13434" s="2"/>
    </row>
    <row r="13435" spans="11:12">
      <c r="K13435" s="2"/>
    </row>
    <row r="13436" spans="11:12">
      <c r="K13436" s="2"/>
    </row>
    <row r="13437" spans="11:12">
      <c r="K13437" s="2"/>
    </row>
    <row r="13438" spans="11:12">
      <c r="K13438" s="2"/>
    </row>
    <row r="13439" spans="11:12">
      <c r="K13439" s="2"/>
    </row>
    <row r="13440" spans="11:12">
      <c r="K13440" s="2"/>
    </row>
    <row r="13441" spans="11:12">
      <c r="K13441" s="2"/>
    </row>
    <row r="13442" spans="11:12">
      <c r="K13442" s="2"/>
    </row>
    <row r="13443" spans="11:12">
      <c r="K13443" s="2"/>
    </row>
    <row r="13444" spans="11:12">
      <c r="K13444" s="2"/>
    </row>
    <row r="13445" spans="11:12">
      <c r="K13445" s="2"/>
    </row>
    <row r="13446" spans="11:12">
      <c r="K13446" s="2"/>
    </row>
    <row r="13447" spans="11:12">
      <c r="K13447" s="2"/>
    </row>
    <row r="13448" spans="11:12">
      <c r="K13448" s="2"/>
    </row>
    <row r="13449" spans="11:12">
      <c r="K13449" s="2"/>
    </row>
    <row r="13450" spans="11:12">
      <c r="K13450" s="2"/>
      <c r="L13450" s="2"/>
    </row>
    <row r="13451" spans="11:12">
      <c r="K13451" s="2"/>
      <c r="L13451" s="2"/>
    </row>
    <row r="13452" spans="11:12">
      <c r="K13452" s="2"/>
      <c r="L13452" s="2"/>
    </row>
    <row r="13453" spans="11:12">
      <c r="K13453" s="2"/>
      <c r="L13453" s="2"/>
    </row>
    <row r="13454" spans="11:12">
      <c r="K13454" s="2"/>
      <c r="L13454" s="2"/>
    </row>
    <row r="13455" spans="11:12">
      <c r="K13455" s="2"/>
    </row>
    <row r="13456" spans="11:12">
      <c r="K13456" s="2"/>
    </row>
    <row r="13457" spans="11:12">
      <c r="K13457" s="2"/>
    </row>
    <row r="13458" spans="11:12">
      <c r="K13458" s="2"/>
    </row>
    <row r="13459" spans="11:12">
      <c r="K13459" s="2"/>
    </row>
    <row r="13460" spans="11:12">
      <c r="K13460" s="2"/>
    </row>
    <row r="13461" spans="11:12">
      <c r="K13461" s="2"/>
    </row>
    <row r="13462" spans="11:12">
      <c r="K13462" s="2"/>
    </row>
    <row r="13463" spans="11:12">
      <c r="K13463" s="2"/>
    </row>
    <row r="13464" spans="11:12">
      <c r="K13464" s="2"/>
    </row>
    <row r="13465" spans="11:12">
      <c r="K13465" s="2"/>
    </row>
    <row r="13466" spans="11:12">
      <c r="K13466" s="2"/>
    </row>
    <row r="13467" spans="11:12">
      <c r="K13467" s="2"/>
    </row>
    <row r="13468" spans="11:12">
      <c r="K13468" s="2"/>
    </row>
    <row r="13469" spans="11:12">
      <c r="K13469" s="2"/>
    </row>
    <row r="13470" spans="11:12">
      <c r="K13470" s="2"/>
    </row>
    <row r="13471" spans="11:12">
      <c r="K13471" s="2"/>
    </row>
    <row r="13472" spans="11:12">
      <c r="K13472" s="2"/>
      <c r="L13472" s="2"/>
    </row>
    <row r="13473" spans="11:12">
      <c r="K13473" s="2"/>
      <c r="L13473" s="2"/>
    </row>
    <row r="13474" spans="11:12">
      <c r="K13474" s="2"/>
      <c r="L13474" s="2"/>
    </row>
    <row r="13475" spans="11:12">
      <c r="K13475" s="2"/>
    </row>
    <row r="13476" spans="11:12">
      <c r="K13476" s="2"/>
    </row>
    <row r="13477" spans="11:12">
      <c r="K13477" s="2"/>
    </row>
    <row r="13478" spans="11:12">
      <c r="K13478" s="2"/>
      <c r="L13478" s="2"/>
    </row>
    <row r="13479" spans="11:12">
      <c r="K13479" s="2"/>
      <c r="L13479" s="2"/>
    </row>
    <row r="13480" spans="11:12">
      <c r="K13480" s="2"/>
    </row>
    <row r="13481" spans="11:12">
      <c r="K13481" s="2"/>
    </row>
    <row r="13482" spans="11:12">
      <c r="K13482" s="2"/>
    </row>
    <row r="13483" spans="11:12">
      <c r="K13483" s="2"/>
    </row>
    <row r="13484" spans="11:12">
      <c r="K13484" s="2"/>
    </row>
    <row r="13485" spans="11:12">
      <c r="K13485" s="2"/>
    </row>
    <row r="13486" spans="11:12">
      <c r="K13486" s="2"/>
    </row>
    <row r="13487" spans="11:12">
      <c r="K13487" s="2"/>
    </row>
    <row r="13488" spans="11:12">
      <c r="K13488" s="2"/>
    </row>
    <row r="13489" spans="11:11">
      <c r="K13489" s="2"/>
    </row>
    <row r="13490" spans="11:11">
      <c r="K13490" s="2"/>
    </row>
    <row r="13491" spans="11:11">
      <c r="K13491" s="2"/>
    </row>
    <row r="13492" spans="11:11">
      <c r="K13492" s="2"/>
    </row>
    <row r="13493" spans="11:11">
      <c r="K13493" s="2"/>
    </row>
    <row r="13494" spans="11:11">
      <c r="K13494" s="2"/>
    </row>
    <row r="13495" spans="11:11">
      <c r="K13495" s="2"/>
    </row>
    <row r="13496" spans="11:11">
      <c r="K13496" s="2"/>
    </row>
    <row r="13497" spans="11:11">
      <c r="K13497" s="2"/>
    </row>
    <row r="13498" spans="11:11">
      <c r="K13498" s="2"/>
    </row>
    <row r="13499" spans="11:11">
      <c r="K13499" s="2"/>
    </row>
    <row r="13500" spans="11:11">
      <c r="K13500" s="2"/>
    </row>
    <row r="13501" spans="11:11">
      <c r="K13501" s="2"/>
    </row>
    <row r="13502" spans="11:11">
      <c r="K13502" s="2"/>
    </row>
    <row r="13503" spans="11:11">
      <c r="K13503" s="2"/>
    </row>
    <row r="13504" spans="11:11">
      <c r="K13504" s="2"/>
    </row>
    <row r="13505" spans="11:12">
      <c r="K13505" s="2"/>
    </row>
    <row r="13506" spans="11:12">
      <c r="K13506" s="2"/>
    </row>
    <row r="13507" spans="11:12">
      <c r="K13507" s="2"/>
    </row>
    <row r="13508" spans="11:12">
      <c r="K13508" s="2"/>
    </row>
    <row r="13509" spans="11:12">
      <c r="K13509" s="2"/>
    </row>
    <row r="13510" spans="11:12">
      <c r="K13510" s="2"/>
    </row>
    <row r="13511" spans="11:12">
      <c r="K13511" s="2"/>
    </row>
    <row r="13512" spans="11:12">
      <c r="K13512" s="2"/>
    </row>
    <row r="13513" spans="11:12">
      <c r="K13513" s="2"/>
    </row>
    <row r="13514" spans="11:12">
      <c r="K13514" s="2"/>
    </row>
    <row r="13515" spans="11:12">
      <c r="K13515" s="2"/>
      <c r="L13515" s="2"/>
    </row>
    <row r="13516" spans="11:12">
      <c r="K13516" s="2"/>
      <c r="L13516" s="2"/>
    </row>
    <row r="13517" spans="11:12">
      <c r="K13517" s="2"/>
      <c r="L13517" s="2"/>
    </row>
    <row r="13518" spans="11:12">
      <c r="K13518" s="2"/>
    </row>
    <row r="13519" spans="11:12">
      <c r="K13519" s="2"/>
    </row>
    <row r="13520" spans="11:12">
      <c r="K13520" s="2"/>
    </row>
    <row r="13521" spans="11:12">
      <c r="K13521" s="2"/>
    </row>
    <row r="13522" spans="11:12">
      <c r="K13522" s="2"/>
    </row>
    <row r="13523" spans="11:12">
      <c r="K13523" s="2"/>
    </row>
    <row r="13524" spans="11:12">
      <c r="K13524" s="2"/>
    </row>
    <row r="13525" spans="11:12">
      <c r="K13525" s="2"/>
    </row>
    <row r="13526" spans="11:12">
      <c r="K13526" s="2"/>
    </row>
    <row r="13527" spans="11:12">
      <c r="K13527" s="2"/>
    </row>
    <row r="13528" spans="11:12">
      <c r="K13528" s="2"/>
    </row>
    <row r="13529" spans="11:12">
      <c r="K13529" s="2"/>
    </row>
    <row r="13530" spans="11:12">
      <c r="K13530" s="2"/>
      <c r="L13530" s="2"/>
    </row>
    <row r="13531" spans="11:12">
      <c r="K13531" s="2"/>
    </row>
    <row r="13532" spans="11:12">
      <c r="K13532" s="2"/>
    </row>
    <row r="13533" spans="11:12">
      <c r="K13533" s="2"/>
    </row>
    <row r="13534" spans="11:12">
      <c r="K13534" s="2"/>
      <c r="L13534" s="2"/>
    </row>
    <row r="13535" spans="11:12">
      <c r="K13535" s="2"/>
      <c r="L13535" s="2"/>
    </row>
    <row r="13536" spans="11:12">
      <c r="K13536" s="2"/>
    </row>
    <row r="13537" spans="11:11">
      <c r="K13537" s="2"/>
    </row>
    <row r="13538" spans="11:11">
      <c r="K13538" s="2"/>
    </row>
    <row r="13539" spans="11:11">
      <c r="K13539" s="2"/>
    </row>
    <row r="13540" spans="11:11">
      <c r="K13540" s="2"/>
    </row>
    <row r="13541" spans="11:11">
      <c r="K13541" s="2"/>
    </row>
    <row r="13542" spans="11:11">
      <c r="K13542" s="2"/>
    </row>
    <row r="13543" spans="11:11">
      <c r="K13543" s="2"/>
    </row>
    <row r="13544" spans="11:11">
      <c r="K13544" s="2"/>
    </row>
    <row r="13545" spans="11:11">
      <c r="K13545" s="2"/>
    </row>
    <row r="13546" spans="11:11">
      <c r="K13546" s="2"/>
    </row>
    <row r="13547" spans="11:11">
      <c r="K13547" s="2"/>
    </row>
    <row r="13548" spans="11:11">
      <c r="K13548" s="2"/>
    </row>
    <row r="13549" spans="11:11">
      <c r="K13549" s="2"/>
    </row>
    <row r="13550" spans="11:11">
      <c r="K13550" s="2"/>
    </row>
    <row r="13551" spans="11:11">
      <c r="K13551" s="2"/>
    </row>
    <row r="13552" spans="11:11">
      <c r="K13552" s="2"/>
    </row>
    <row r="13553" spans="11:12">
      <c r="K13553" s="2"/>
    </row>
    <row r="13554" spans="11:12">
      <c r="K13554" s="2"/>
      <c r="L13554" s="2"/>
    </row>
    <row r="13555" spans="11:12">
      <c r="K13555" s="2"/>
    </row>
    <row r="13556" spans="11:12">
      <c r="K13556" s="2"/>
      <c r="L13556" s="2"/>
    </row>
    <row r="13557" spans="11:12">
      <c r="K13557" s="2"/>
      <c r="L13557" s="2"/>
    </row>
    <row r="13558" spans="11:12">
      <c r="K13558" s="2"/>
    </row>
    <row r="13559" spans="11:12">
      <c r="K13559" s="2"/>
    </row>
    <row r="13560" spans="11:12">
      <c r="K13560" s="2"/>
    </row>
    <row r="13561" spans="11:12">
      <c r="K13561" s="2"/>
    </row>
    <row r="13562" spans="11:12">
      <c r="K13562" s="2"/>
    </row>
    <row r="13563" spans="11:12">
      <c r="K13563" s="2"/>
    </row>
    <row r="13564" spans="11:12">
      <c r="K13564" s="2"/>
    </row>
    <row r="13565" spans="11:12">
      <c r="K13565" s="2"/>
    </row>
    <row r="13566" spans="11:12">
      <c r="K13566" s="2"/>
    </row>
    <row r="13567" spans="11:12">
      <c r="K13567" s="2"/>
    </row>
    <row r="13568" spans="11:12">
      <c r="K13568" s="2"/>
    </row>
    <row r="13569" spans="11:12">
      <c r="K13569" s="2"/>
    </row>
    <row r="13570" spans="11:12">
      <c r="K13570" s="2"/>
    </row>
    <row r="13571" spans="11:12">
      <c r="K13571" s="2"/>
    </row>
    <row r="13572" spans="11:12">
      <c r="K13572" s="2"/>
    </row>
    <row r="13573" spans="11:12">
      <c r="K13573" s="2"/>
    </row>
    <row r="13574" spans="11:12">
      <c r="K13574" s="2"/>
      <c r="L13574" s="2"/>
    </row>
    <row r="13575" spans="11:12">
      <c r="K13575" s="2"/>
      <c r="L13575" s="2"/>
    </row>
    <row r="13576" spans="11:12">
      <c r="K13576" s="2"/>
    </row>
    <row r="13577" spans="11:12">
      <c r="K13577" s="2"/>
    </row>
    <row r="13578" spans="11:12">
      <c r="K13578" s="2"/>
    </row>
    <row r="13579" spans="11:12">
      <c r="K13579" s="2"/>
    </row>
    <row r="13580" spans="11:12">
      <c r="K13580" s="2"/>
      <c r="L13580" s="2"/>
    </row>
    <row r="13581" spans="11:12">
      <c r="K13581" s="2"/>
    </row>
    <row r="13582" spans="11:12">
      <c r="K13582" s="2"/>
    </row>
    <row r="13583" spans="11:12">
      <c r="K13583" s="2"/>
      <c r="L13583" s="2"/>
    </row>
    <row r="13584" spans="11:12">
      <c r="K13584" s="2"/>
    </row>
    <row r="13585" spans="11:12">
      <c r="K13585" s="2"/>
      <c r="L13585" s="2"/>
    </row>
    <row r="13586" spans="11:12">
      <c r="K13586" s="2"/>
      <c r="L13586" s="2"/>
    </row>
    <row r="13587" spans="11:12">
      <c r="K13587" s="2"/>
    </row>
    <row r="13588" spans="11:12">
      <c r="K13588" s="2"/>
    </row>
    <row r="13589" spans="11:12">
      <c r="K13589" s="2"/>
      <c r="L13589" s="2"/>
    </row>
    <row r="13590" spans="11:12">
      <c r="K13590" s="2"/>
    </row>
    <row r="13591" spans="11:12">
      <c r="K13591" s="2"/>
    </row>
    <row r="13592" spans="11:12">
      <c r="K13592" s="2"/>
      <c r="L13592" s="2"/>
    </row>
    <row r="13593" spans="11:12">
      <c r="K13593" s="2"/>
      <c r="L13593" s="2"/>
    </row>
    <row r="13594" spans="11:12">
      <c r="K13594" s="2"/>
      <c r="L13594" s="2"/>
    </row>
    <row r="13595" spans="11:12">
      <c r="K13595" s="2"/>
    </row>
    <row r="13596" spans="11:12">
      <c r="K13596" s="2"/>
    </row>
    <row r="13597" spans="11:12">
      <c r="K13597" s="2"/>
    </row>
    <row r="13598" spans="11:12">
      <c r="K13598" s="2"/>
      <c r="L13598" s="2"/>
    </row>
    <row r="13599" spans="11:12">
      <c r="K13599" s="2"/>
      <c r="L13599" s="2"/>
    </row>
    <row r="13600" spans="11:12">
      <c r="K13600" s="2"/>
    </row>
    <row r="13601" spans="11:12">
      <c r="K13601" s="2"/>
    </row>
    <row r="13602" spans="11:12">
      <c r="K13602" s="2"/>
      <c r="L13602" s="2"/>
    </row>
    <row r="13603" spans="11:12">
      <c r="K13603" s="2"/>
    </row>
    <row r="13604" spans="11:12">
      <c r="K13604" s="2"/>
    </row>
    <row r="13605" spans="11:12">
      <c r="K13605" s="2"/>
      <c r="L13605" s="2"/>
    </row>
    <row r="13606" spans="11:12">
      <c r="K13606" s="2"/>
    </row>
    <row r="13607" spans="11:12">
      <c r="K13607" s="2"/>
    </row>
    <row r="13608" spans="11:12">
      <c r="K13608" s="2"/>
      <c r="L13608" s="2"/>
    </row>
    <row r="13609" spans="11:12">
      <c r="K13609" s="2"/>
    </row>
    <row r="13610" spans="11:12">
      <c r="K13610" s="2"/>
      <c r="L13610" s="2"/>
    </row>
    <row r="13611" spans="11:12">
      <c r="K13611" s="2"/>
      <c r="L13611" s="2"/>
    </row>
    <row r="13612" spans="11:12">
      <c r="K13612" s="2"/>
    </row>
    <row r="13613" spans="11:12">
      <c r="K13613" s="2"/>
    </row>
    <row r="13614" spans="11:12">
      <c r="K13614" s="2"/>
      <c r="L13614" s="2"/>
    </row>
    <row r="13615" spans="11:12">
      <c r="K13615" s="2"/>
    </row>
    <row r="13616" spans="11:12">
      <c r="K13616" s="2"/>
      <c r="L13616" s="2"/>
    </row>
    <row r="13617" spans="11:12">
      <c r="K13617" s="2"/>
    </row>
    <row r="13618" spans="11:12">
      <c r="K13618" s="2"/>
      <c r="L13618" s="2"/>
    </row>
    <row r="13619" spans="11:12">
      <c r="K13619" s="2"/>
    </row>
    <row r="13620" spans="11:12">
      <c r="K13620" s="2"/>
      <c r="L13620" s="2"/>
    </row>
    <row r="13621" spans="11:12">
      <c r="K13621" s="2"/>
    </row>
    <row r="13622" spans="11:12">
      <c r="K13622" s="2"/>
      <c r="L13622" s="2"/>
    </row>
    <row r="13623" spans="11:12">
      <c r="K13623" s="2"/>
      <c r="L13623" s="2"/>
    </row>
    <row r="13624" spans="11:12">
      <c r="K13624" s="2"/>
      <c r="L13624" s="2"/>
    </row>
    <row r="13625" spans="11:12">
      <c r="K13625" s="2"/>
      <c r="L13625" s="2"/>
    </row>
    <row r="13626" spans="11:12">
      <c r="K13626" s="2"/>
    </row>
    <row r="13627" spans="11:12">
      <c r="K13627" s="2"/>
    </row>
    <row r="13628" spans="11:12">
      <c r="K13628" s="2"/>
      <c r="L13628" s="2"/>
    </row>
    <row r="13629" spans="11:12">
      <c r="K13629" s="2"/>
    </row>
    <row r="13630" spans="11:12">
      <c r="K13630" s="2"/>
    </row>
    <row r="13631" spans="11:12">
      <c r="K13631" s="2"/>
    </row>
    <row r="13632" spans="11:12">
      <c r="K13632" s="2"/>
    </row>
    <row r="13633" spans="11:12">
      <c r="K13633" s="2"/>
    </row>
    <row r="13634" spans="11:12">
      <c r="K13634" s="2"/>
    </row>
    <row r="13635" spans="11:12">
      <c r="K13635" s="2"/>
      <c r="L13635" s="2"/>
    </row>
    <row r="13636" spans="11:12">
      <c r="K13636" s="2"/>
    </row>
    <row r="13637" spans="11:12">
      <c r="K13637" s="2"/>
      <c r="L13637" s="2"/>
    </row>
    <row r="13638" spans="11:12">
      <c r="K13638" s="2"/>
      <c r="L13638" s="2"/>
    </row>
    <row r="13639" spans="11:12">
      <c r="K13639" s="2"/>
      <c r="L13639" s="2"/>
    </row>
    <row r="13640" spans="11:12">
      <c r="K13640" s="2"/>
    </row>
    <row r="13641" spans="11:12">
      <c r="K13641" s="2"/>
      <c r="L13641" s="2"/>
    </row>
    <row r="13642" spans="11:12">
      <c r="K13642" s="2"/>
    </row>
    <row r="13643" spans="11:12">
      <c r="K13643" s="2"/>
      <c r="L13643" s="2"/>
    </row>
    <row r="13644" spans="11:12">
      <c r="K13644" s="2"/>
    </row>
    <row r="13645" spans="11:12">
      <c r="K13645" s="2"/>
      <c r="L13645" s="2"/>
    </row>
    <row r="13646" spans="11:12">
      <c r="K13646" s="2"/>
      <c r="L13646" s="2"/>
    </row>
    <row r="13647" spans="11:12">
      <c r="K13647" s="2"/>
      <c r="L13647" s="2"/>
    </row>
    <row r="13648" spans="11:12">
      <c r="K13648" s="2"/>
      <c r="L13648" s="2"/>
    </row>
    <row r="13649" spans="11:12">
      <c r="K13649" s="2"/>
    </row>
    <row r="13650" spans="11:12">
      <c r="K13650" s="2"/>
    </row>
    <row r="13651" spans="11:12">
      <c r="K13651" s="2"/>
    </row>
    <row r="13652" spans="11:12">
      <c r="K13652" s="2"/>
    </row>
    <row r="13653" spans="11:12">
      <c r="K13653" s="2"/>
      <c r="L13653" s="2"/>
    </row>
    <row r="13654" spans="11:12">
      <c r="K13654" s="2"/>
      <c r="L13654" s="2"/>
    </row>
    <row r="13655" spans="11:12">
      <c r="K13655" s="2"/>
    </row>
    <row r="13656" spans="11:12">
      <c r="K13656" s="2"/>
    </row>
    <row r="13657" spans="11:12">
      <c r="K13657" s="2"/>
    </row>
    <row r="13658" spans="11:12">
      <c r="K13658" s="2"/>
    </row>
    <row r="13659" spans="11:12">
      <c r="K13659" s="2"/>
    </row>
    <row r="13660" spans="11:12">
      <c r="K13660" s="2"/>
    </row>
    <row r="13661" spans="11:12">
      <c r="K13661" s="2"/>
    </row>
    <row r="13662" spans="11:12">
      <c r="K13662" s="2"/>
    </row>
    <row r="13663" spans="11:12">
      <c r="K13663" s="2"/>
    </row>
    <row r="13664" spans="11:12">
      <c r="K13664" s="2"/>
    </row>
    <row r="13665" spans="11:12">
      <c r="K13665" s="2"/>
    </row>
    <row r="13666" spans="11:12">
      <c r="K13666" s="2"/>
      <c r="L13666" s="2"/>
    </row>
    <row r="13667" spans="11:12">
      <c r="K13667" s="2"/>
      <c r="L13667" s="2"/>
    </row>
    <row r="13668" spans="11:12">
      <c r="K13668" s="2"/>
    </row>
    <row r="13669" spans="11:12">
      <c r="K13669" s="2"/>
      <c r="L13669" s="2"/>
    </row>
    <row r="13670" spans="11:12">
      <c r="K13670" s="2"/>
    </row>
    <row r="13671" spans="11:12">
      <c r="K13671" s="2"/>
    </row>
    <row r="13672" spans="11:12">
      <c r="K13672" s="2"/>
    </row>
    <row r="13673" spans="11:12">
      <c r="K13673" s="2"/>
      <c r="L13673" s="2"/>
    </row>
    <row r="13674" spans="11:12">
      <c r="K13674" s="2"/>
    </row>
    <row r="13675" spans="11:12">
      <c r="K13675" s="2"/>
    </row>
    <row r="13676" spans="11:12">
      <c r="K13676" s="2"/>
    </row>
    <row r="13677" spans="11:12">
      <c r="K13677" s="2"/>
    </row>
    <row r="13678" spans="11:12">
      <c r="K13678" s="2"/>
    </row>
    <row r="13679" spans="11:12">
      <c r="K13679" s="2"/>
    </row>
    <row r="13680" spans="11:12">
      <c r="K13680" s="2"/>
    </row>
    <row r="13681" spans="11:12">
      <c r="K13681" s="2"/>
    </row>
    <row r="13682" spans="11:12">
      <c r="K13682" s="2"/>
    </row>
    <row r="13683" spans="11:12">
      <c r="K13683" s="2"/>
      <c r="L13683" s="2"/>
    </row>
    <row r="13684" spans="11:12">
      <c r="K13684" s="2"/>
      <c r="L13684" s="2"/>
    </row>
    <row r="13685" spans="11:12">
      <c r="K13685" s="2"/>
    </row>
    <row r="13686" spans="11:12">
      <c r="K13686" s="2"/>
    </row>
    <row r="13687" spans="11:12">
      <c r="K13687" s="2"/>
    </row>
    <row r="13688" spans="11:12">
      <c r="K13688" s="2"/>
    </row>
    <row r="13689" spans="11:12">
      <c r="K13689" s="2"/>
    </row>
    <row r="13690" spans="11:12">
      <c r="K13690" s="2"/>
    </row>
    <row r="13691" spans="11:12">
      <c r="K13691" s="2"/>
    </row>
    <row r="13692" spans="11:12">
      <c r="K13692" s="2"/>
    </row>
    <row r="13693" spans="11:12">
      <c r="K13693" s="2"/>
    </row>
    <row r="13694" spans="11:12">
      <c r="K13694" s="2"/>
    </row>
    <row r="13695" spans="11:12">
      <c r="K13695" s="2"/>
    </row>
    <row r="13696" spans="11:12">
      <c r="K13696" s="2"/>
    </row>
    <row r="13697" spans="11:12">
      <c r="K13697" s="2"/>
    </row>
    <row r="13698" spans="11:12">
      <c r="K13698" s="2"/>
    </row>
    <row r="13699" spans="11:12">
      <c r="K13699" s="2"/>
    </row>
    <row r="13700" spans="11:12">
      <c r="K13700" s="2"/>
    </row>
    <row r="13701" spans="11:12">
      <c r="K13701" s="2"/>
    </row>
    <row r="13702" spans="11:12">
      <c r="K13702" s="2"/>
      <c r="L13702" s="2"/>
    </row>
    <row r="13703" spans="11:12">
      <c r="K13703" s="2"/>
    </row>
    <row r="13704" spans="11:12">
      <c r="K13704" s="2"/>
    </row>
    <row r="13705" spans="11:12">
      <c r="K13705" s="2"/>
    </row>
    <row r="13706" spans="11:12">
      <c r="K13706" s="2"/>
    </row>
    <row r="13707" spans="11:12">
      <c r="K13707" s="2"/>
    </row>
    <row r="13708" spans="11:12">
      <c r="K13708" s="2"/>
    </row>
    <row r="13709" spans="11:12">
      <c r="K13709" s="2"/>
    </row>
    <row r="13710" spans="11:12">
      <c r="K13710" s="2"/>
    </row>
    <row r="13711" spans="11:12">
      <c r="K13711" s="2"/>
    </row>
    <row r="13712" spans="11:12">
      <c r="K13712" s="2"/>
    </row>
    <row r="13713" spans="11:12">
      <c r="K13713" s="2"/>
    </row>
    <row r="13714" spans="11:12">
      <c r="K13714" s="2"/>
    </row>
    <row r="13715" spans="11:12">
      <c r="K13715" s="2"/>
    </row>
    <row r="13716" spans="11:12">
      <c r="K13716" s="2"/>
      <c r="L13716" s="2"/>
    </row>
    <row r="13717" spans="11:12">
      <c r="K13717" s="2"/>
    </row>
    <row r="13718" spans="11:12">
      <c r="K13718" s="2"/>
    </row>
    <row r="13719" spans="11:12">
      <c r="K13719" s="2"/>
      <c r="L13719" s="2"/>
    </row>
    <row r="13720" spans="11:12">
      <c r="K13720" s="2"/>
      <c r="L13720" s="2"/>
    </row>
    <row r="13721" spans="11:12">
      <c r="K13721" s="2"/>
    </row>
    <row r="13722" spans="11:12">
      <c r="K13722" s="2"/>
      <c r="L13722" s="2"/>
    </row>
    <row r="13723" spans="11:12">
      <c r="K13723" s="2"/>
    </row>
    <row r="13724" spans="11:12">
      <c r="K13724" s="2"/>
    </row>
    <row r="13725" spans="11:12">
      <c r="K13725" s="2"/>
    </row>
    <row r="13726" spans="11:12">
      <c r="K13726" s="2"/>
    </row>
    <row r="13727" spans="11:12">
      <c r="K13727" s="2"/>
    </row>
    <row r="13728" spans="11:12">
      <c r="K13728" s="2"/>
    </row>
    <row r="13729" spans="11:12">
      <c r="K13729" s="2"/>
    </row>
    <row r="13730" spans="11:12">
      <c r="K13730" s="2"/>
    </row>
    <row r="13731" spans="11:12">
      <c r="K13731" s="2"/>
    </row>
    <row r="13732" spans="11:12">
      <c r="K13732" s="2"/>
    </row>
    <row r="13733" spans="11:12">
      <c r="K13733" s="2"/>
      <c r="L13733" s="2"/>
    </row>
    <row r="13734" spans="11:12">
      <c r="K13734" s="2"/>
    </row>
    <row r="13735" spans="11:12">
      <c r="K13735" s="2"/>
    </row>
    <row r="13736" spans="11:12">
      <c r="K13736" s="2"/>
    </row>
    <row r="13737" spans="11:12">
      <c r="K13737" s="2"/>
      <c r="L13737" s="2"/>
    </row>
    <row r="13738" spans="11:12">
      <c r="K13738" s="2"/>
      <c r="L13738" s="2"/>
    </row>
    <row r="13739" spans="11:12">
      <c r="K13739" s="2"/>
      <c r="L13739" s="2"/>
    </row>
    <row r="13740" spans="11:12">
      <c r="K13740" s="2"/>
    </row>
    <row r="13741" spans="11:12">
      <c r="K13741" s="2"/>
    </row>
    <row r="13742" spans="11:12">
      <c r="K13742" s="2"/>
    </row>
    <row r="13743" spans="11:12">
      <c r="K13743" s="2"/>
    </row>
    <row r="13744" spans="11:12">
      <c r="K13744" s="2"/>
    </row>
    <row r="13745" spans="11:11">
      <c r="K13745" s="2"/>
    </row>
    <row r="13746" spans="11:11">
      <c r="K13746" s="2"/>
    </row>
    <row r="13747" spans="11:11">
      <c r="K13747" s="2"/>
    </row>
    <row r="13748" spans="11:11">
      <c r="K13748" s="2"/>
    </row>
    <row r="13749" spans="11:11">
      <c r="K13749" s="2"/>
    </row>
    <row r="13750" spans="11:11">
      <c r="K13750" s="2"/>
    </row>
    <row r="13751" spans="11:11">
      <c r="K13751" s="2"/>
    </row>
    <row r="13752" spans="11:11">
      <c r="K13752" s="2"/>
    </row>
    <row r="13753" spans="11:11">
      <c r="K13753" s="2"/>
    </row>
    <row r="13754" spans="11:11">
      <c r="K13754" s="2"/>
    </row>
    <row r="13755" spans="11:11">
      <c r="K13755" s="2"/>
    </row>
    <row r="13756" spans="11:11">
      <c r="K13756" s="2"/>
    </row>
    <row r="13757" spans="11:11">
      <c r="K13757" s="2"/>
    </row>
    <row r="13758" spans="11:11">
      <c r="K13758" s="2"/>
    </row>
    <row r="13759" spans="11:11">
      <c r="K13759" s="2"/>
    </row>
    <row r="13760" spans="11:11">
      <c r="K13760" s="2"/>
    </row>
    <row r="13761" spans="11:12">
      <c r="K13761" s="2"/>
    </row>
    <row r="13762" spans="11:12">
      <c r="K13762" s="2"/>
      <c r="L13762" s="2"/>
    </row>
    <row r="13763" spans="11:12">
      <c r="K13763" s="2"/>
      <c r="L13763" s="2"/>
    </row>
    <row r="13764" spans="11:12">
      <c r="K13764" s="2"/>
    </row>
    <row r="13765" spans="11:12">
      <c r="K13765" s="2"/>
    </row>
    <row r="13766" spans="11:12">
      <c r="K13766" s="2"/>
    </row>
    <row r="13767" spans="11:12">
      <c r="K13767" s="2"/>
    </row>
    <row r="13768" spans="11:12">
      <c r="K13768" s="2"/>
    </row>
    <row r="13769" spans="11:12">
      <c r="K13769" s="2"/>
    </row>
    <row r="13770" spans="11:12">
      <c r="K13770" s="2"/>
    </row>
    <row r="13771" spans="11:12">
      <c r="K13771" s="2"/>
    </row>
    <row r="13772" spans="11:12">
      <c r="K13772" s="2"/>
    </row>
    <row r="13773" spans="11:12">
      <c r="K13773" s="2"/>
    </row>
    <row r="13774" spans="11:12">
      <c r="K13774" s="2"/>
    </row>
    <row r="13775" spans="11:12">
      <c r="K13775" s="2"/>
      <c r="L13775" s="2"/>
    </row>
    <row r="13776" spans="11:12">
      <c r="K13776" s="2"/>
    </row>
    <row r="13777" spans="11:12">
      <c r="K13777" s="2"/>
    </row>
    <row r="13778" spans="11:12">
      <c r="K13778" s="2"/>
    </row>
    <row r="13779" spans="11:12">
      <c r="K13779" s="2"/>
      <c r="L13779" s="2"/>
    </row>
    <row r="13780" spans="11:12">
      <c r="K13780" s="2"/>
    </row>
    <row r="13781" spans="11:12">
      <c r="K13781" s="2"/>
    </row>
    <row r="13782" spans="11:12">
      <c r="K13782" s="2"/>
    </row>
    <row r="13783" spans="11:12">
      <c r="K13783" s="2"/>
    </row>
    <row r="13784" spans="11:12">
      <c r="K13784" s="2"/>
    </row>
    <row r="13785" spans="11:12">
      <c r="K13785" s="2"/>
    </row>
    <row r="13786" spans="11:12">
      <c r="K13786" s="2"/>
      <c r="L13786" s="2"/>
    </row>
    <row r="13787" spans="11:12">
      <c r="K13787" s="2"/>
    </row>
    <row r="13788" spans="11:12">
      <c r="K13788" s="2"/>
    </row>
    <row r="13789" spans="11:12">
      <c r="K13789" s="2"/>
    </row>
    <row r="13790" spans="11:12">
      <c r="K13790" s="2"/>
    </row>
    <row r="13791" spans="11:12">
      <c r="K13791" s="2"/>
    </row>
    <row r="13792" spans="11:12">
      <c r="K13792" s="2"/>
      <c r="L13792" s="2"/>
    </row>
    <row r="13793" spans="11:12">
      <c r="K13793" s="2"/>
      <c r="L13793" s="2"/>
    </row>
    <row r="13794" spans="11:12">
      <c r="K13794" s="2"/>
    </row>
    <row r="13795" spans="11:12">
      <c r="K13795" s="2"/>
      <c r="L13795" s="2"/>
    </row>
    <row r="13796" spans="11:12">
      <c r="K13796" s="2"/>
      <c r="L13796" s="2"/>
    </row>
    <row r="13797" spans="11:12">
      <c r="K13797" s="2"/>
      <c r="L13797" s="2"/>
    </row>
    <row r="13798" spans="11:12">
      <c r="K13798" s="2"/>
      <c r="L13798" s="2"/>
    </row>
    <row r="13799" spans="11:12">
      <c r="K13799" s="2"/>
    </row>
    <row r="13800" spans="11:12">
      <c r="K13800" s="2"/>
    </row>
    <row r="13801" spans="11:12">
      <c r="K13801" s="2"/>
      <c r="L13801" s="2"/>
    </row>
    <row r="13802" spans="11:12">
      <c r="K13802" s="2"/>
      <c r="L13802" s="2"/>
    </row>
    <row r="13803" spans="11:12">
      <c r="K13803" s="2"/>
      <c r="L13803" s="2"/>
    </row>
    <row r="13804" spans="11:12">
      <c r="K13804" s="2"/>
    </row>
    <row r="13805" spans="11:12">
      <c r="K13805" s="2"/>
    </row>
    <row r="13806" spans="11:12">
      <c r="K13806" s="2"/>
    </row>
    <row r="13807" spans="11:12">
      <c r="K13807" s="2"/>
    </row>
    <row r="13808" spans="11:12">
      <c r="K13808" s="2"/>
    </row>
    <row r="13809" spans="11:12">
      <c r="K13809" s="2"/>
      <c r="L13809" s="2"/>
    </row>
    <row r="13810" spans="11:12">
      <c r="K13810" s="2"/>
      <c r="L13810" s="2"/>
    </row>
    <row r="13811" spans="11:12">
      <c r="K13811" s="2"/>
      <c r="L13811" s="2"/>
    </row>
    <row r="13812" spans="11:12">
      <c r="K13812" s="2"/>
      <c r="L13812" s="2"/>
    </row>
    <row r="13813" spans="11:12">
      <c r="K13813" s="2"/>
      <c r="L13813" s="2"/>
    </row>
    <row r="13814" spans="11:12">
      <c r="K13814" s="2"/>
      <c r="L13814" s="2"/>
    </row>
    <row r="13815" spans="11:12">
      <c r="K13815" s="2"/>
      <c r="L13815" s="2"/>
    </row>
    <row r="13816" spans="11:12">
      <c r="K13816" s="2"/>
      <c r="L13816" s="2"/>
    </row>
    <row r="13817" spans="11:12">
      <c r="K13817" s="2"/>
      <c r="L13817" s="2"/>
    </row>
    <row r="13818" spans="11:12">
      <c r="K13818" s="2"/>
      <c r="L13818" s="2"/>
    </row>
    <row r="13819" spans="11:12">
      <c r="K13819" s="2"/>
    </row>
    <row r="13820" spans="11:12">
      <c r="K13820" s="2"/>
      <c r="L13820" s="2"/>
    </row>
    <row r="13821" spans="11:12">
      <c r="K13821" s="2"/>
    </row>
    <row r="13822" spans="11:12">
      <c r="K13822" s="2"/>
    </row>
    <row r="13823" spans="11:12">
      <c r="K13823" s="2"/>
    </row>
    <row r="13824" spans="11:12">
      <c r="K13824" s="2"/>
    </row>
    <row r="13825" spans="11:12">
      <c r="K13825" s="2"/>
    </row>
    <row r="13826" spans="11:12">
      <c r="K13826" s="2"/>
      <c r="L13826" s="2"/>
    </row>
    <row r="13827" spans="11:12">
      <c r="K13827" s="2"/>
      <c r="L13827" s="2"/>
    </row>
    <row r="13828" spans="11:12">
      <c r="K13828" s="2"/>
      <c r="L13828" s="2"/>
    </row>
    <row r="13829" spans="11:12">
      <c r="K13829" s="2"/>
    </row>
    <row r="13830" spans="11:12">
      <c r="K13830" s="2"/>
      <c r="L13830" s="2"/>
    </row>
    <row r="13831" spans="11:12">
      <c r="K13831" s="2"/>
      <c r="L13831" s="2"/>
    </row>
    <row r="13832" spans="11:12">
      <c r="K13832" s="2"/>
    </row>
    <row r="13833" spans="11:12">
      <c r="K13833" s="2"/>
      <c r="L13833" s="2"/>
    </row>
    <row r="13834" spans="11:12">
      <c r="K13834" s="2"/>
      <c r="L13834" s="2"/>
    </row>
    <row r="13835" spans="11:12">
      <c r="K13835" s="2"/>
      <c r="L13835" s="2"/>
    </row>
    <row r="13836" spans="11:12">
      <c r="K13836" s="2"/>
      <c r="L13836" s="2"/>
    </row>
    <row r="13837" spans="11:12">
      <c r="K13837" s="2"/>
    </row>
    <row r="13838" spans="11:12">
      <c r="K13838" s="2"/>
    </row>
    <row r="13839" spans="11:12">
      <c r="K13839" s="2"/>
      <c r="L13839" s="2"/>
    </row>
    <row r="13840" spans="11:12">
      <c r="K13840" s="2"/>
      <c r="L13840" s="2"/>
    </row>
    <row r="13841" spans="11:12">
      <c r="K13841" s="2"/>
      <c r="L13841" s="2"/>
    </row>
    <row r="13842" spans="11:12">
      <c r="K13842" s="2"/>
    </row>
    <row r="13843" spans="11:12">
      <c r="K13843" s="2"/>
    </row>
    <row r="13844" spans="11:12">
      <c r="K13844" s="2"/>
    </row>
    <row r="13845" spans="11:12">
      <c r="K13845" s="2"/>
    </row>
    <row r="13846" spans="11:12">
      <c r="K13846" s="2"/>
      <c r="L13846" s="2"/>
    </row>
    <row r="13847" spans="11:12">
      <c r="K13847" s="2"/>
      <c r="L13847" s="2"/>
    </row>
    <row r="13848" spans="11:12">
      <c r="K13848" s="2"/>
      <c r="L13848" s="2"/>
    </row>
    <row r="13849" spans="11:12">
      <c r="K13849" s="2"/>
    </row>
    <row r="13850" spans="11:12">
      <c r="K13850" s="2"/>
    </row>
    <row r="13851" spans="11:12">
      <c r="K13851" s="2"/>
      <c r="L13851" s="2"/>
    </row>
    <row r="13852" spans="11:12">
      <c r="K13852" s="2"/>
    </row>
    <row r="13853" spans="11:12">
      <c r="K13853" s="2"/>
    </row>
    <row r="13854" spans="11:12">
      <c r="K13854" s="2"/>
    </row>
    <row r="13855" spans="11:12">
      <c r="K13855" s="2"/>
    </row>
    <row r="13856" spans="11:12">
      <c r="K13856" s="2"/>
    </row>
    <row r="13857" spans="11:12">
      <c r="K13857" s="2"/>
      <c r="L13857" s="2"/>
    </row>
    <row r="13858" spans="11:12">
      <c r="K13858" s="2"/>
      <c r="L13858" s="2"/>
    </row>
    <row r="13859" spans="11:12">
      <c r="K13859" s="2"/>
      <c r="L13859" s="2"/>
    </row>
    <row r="13860" spans="11:12">
      <c r="K13860" s="2"/>
    </row>
    <row r="13861" spans="11:12">
      <c r="K13861" s="2"/>
    </row>
    <row r="13862" spans="11:12">
      <c r="K13862" s="2"/>
    </row>
    <row r="13863" spans="11:12">
      <c r="K13863" s="2"/>
    </row>
    <row r="13864" spans="11:12">
      <c r="K13864" s="2"/>
    </row>
    <row r="13865" spans="11:12">
      <c r="K13865" s="2"/>
    </row>
    <row r="13866" spans="11:12">
      <c r="K13866" s="2"/>
      <c r="L13866" s="2"/>
    </row>
    <row r="13867" spans="11:12">
      <c r="K13867" s="2"/>
      <c r="L13867" s="2"/>
    </row>
    <row r="13868" spans="11:12">
      <c r="K13868" s="2"/>
      <c r="L13868" s="2"/>
    </row>
    <row r="13869" spans="11:12">
      <c r="K13869" s="2"/>
      <c r="L13869" s="2"/>
    </row>
    <row r="13870" spans="11:12">
      <c r="K13870" s="2"/>
    </row>
    <row r="13871" spans="11:12">
      <c r="K13871" s="2"/>
    </row>
    <row r="13872" spans="11:12">
      <c r="K13872" s="2"/>
      <c r="L13872" s="2"/>
    </row>
    <row r="13873" spans="11:12">
      <c r="K13873" s="2"/>
    </row>
    <row r="13874" spans="11:12">
      <c r="K13874" s="2"/>
    </row>
    <row r="13875" spans="11:12">
      <c r="K13875" s="2"/>
      <c r="L13875" s="2"/>
    </row>
    <row r="13876" spans="11:12">
      <c r="K13876" s="2"/>
    </row>
    <row r="13877" spans="11:12">
      <c r="K13877" s="2"/>
      <c r="L13877" s="2"/>
    </row>
    <row r="13878" spans="11:12">
      <c r="K13878" s="2"/>
      <c r="L13878" s="2"/>
    </row>
    <row r="13879" spans="11:12">
      <c r="K13879" s="2"/>
    </row>
    <row r="13880" spans="11:12">
      <c r="K13880" s="2"/>
    </row>
    <row r="13881" spans="11:12">
      <c r="K13881" s="2"/>
      <c r="L13881" s="2"/>
    </row>
    <row r="13882" spans="11:12">
      <c r="K13882" s="2"/>
      <c r="L13882" s="2"/>
    </row>
    <row r="13883" spans="11:12">
      <c r="K13883" s="2"/>
    </row>
    <row r="13884" spans="11:12">
      <c r="K13884" s="2"/>
      <c r="L13884" s="2"/>
    </row>
    <row r="13885" spans="11:12">
      <c r="K13885" s="2"/>
      <c r="L13885" s="2"/>
    </row>
    <row r="13886" spans="11:12">
      <c r="K13886" s="2"/>
      <c r="L13886" s="2"/>
    </row>
    <row r="13887" spans="11:12">
      <c r="K13887" s="2"/>
    </row>
    <row r="13888" spans="11:12">
      <c r="K13888" s="2"/>
    </row>
    <row r="13889" spans="11:12">
      <c r="K13889" s="2"/>
    </row>
    <row r="13890" spans="11:12">
      <c r="K13890" s="2"/>
      <c r="L13890" s="2"/>
    </row>
    <row r="13891" spans="11:12">
      <c r="K13891" s="2"/>
      <c r="L13891" s="2"/>
    </row>
    <row r="13892" spans="11:12">
      <c r="K13892" s="2"/>
      <c r="L13892" s="2"/>
    </row>
    <row r="13893" spans="11:12">
      <c r="K13893" s="2"/>
    </row>
    <row r="13894" spans="11:12">
      <c r="K13894" s="2"/>
      <c r="L13894" s="2"/>
    </row>
    <row r="13895" spans="11:12">
      <c r="K13895" s="2"/>
    </row>
    <row r="13896" spans="11:12">
      <c r="K13896" s="2"/>
    </row>
    <row r="13897" spans="11:12">
      <c r="K13897" s="2"/>
      <c r="L13897" s="2"/>
    </row>
    <row r="13898" spans="11:12">
      <c r="K13898" s="2"/>
      <c r="L13898" s="2"/>
    </row>
    <row r="13899" spans="11:12">
      <c r="K13899" s="2"/>
    </row>
    <row r="13900" spans="11:12">
      <c r="K13900" s="2"/>
    </row>
    <row r="13901" spans="11:12">
      <c r="K13901" s="2"/>
      <c r="L13901" s="2"/>
    </row>
    <row r="13902" spans="11:12">
      <c r="K13902" s="2"/>
      <c r="L13902" s="2"/>
    </row>
    <row r="13903" spans="11:12">
      <c r="K13903" s="2"/>
      <c r="L13903" s="2"/>
    </row>
    <row r="13904" spans="11:12">
      <c r="K13904" s="2"/>
      <c r="L13904" s="2"/>
    </row>
    <row r="13905" spans="11:12">
      <c r="K13905" s="2"/>
    </row>
    <row r="13906" spans="11:12">
      <c r="K13906" s="2"/>
    </row>
    <row r="13907" spans="11:12">
      <c r="K13907" s="2"/>
      <c r="L13907" s="2"/>
    </row>
    <row r="13908" spans="11:12">
      <c r="K13908" s="2"/>
    </row>
    <row r="13909" spans="11:12">
      <c r="K13909" s="2"/>
    </row>
    <row r="13910" spans="11:12">
      <c r="K13910" s="2"/>
      <c r="L13910" s="2"/>
    </row>
    <row r="13911" spans="11:12">
      <c r="K13911" s="2"/>
      <c r="L13911" s="2"/>
    </row>
    <row r="13912" spans="11:12">
      <c r="K13912" s="2"/>
      <c r="L13912" s="2"/>
    </row>
    <row r="13913" spans="11:12">
      <c r="K13913" s="2"/>
      <c r="L13913" s="2"/>
    </row>
    <row r="13914" spans="11:12">
      <c r="K13914" s="2"/>
    </row>
    <row r="13915" spans="11:12">
      <c r="K13915" s="2"/>
      <c r="L13915" s="2"/>
    </row>
    <row r="13916" spans="11:12">
      <c r="K13916" s="2"/>
    </row>
    <row r="13917" spans="11:12">
      <c r="K13917" s="2"/>
      <c r="L13917" s="2"/>
    </row>
    <row r="13918" spans="11:12">
      <c r="K13918" s="2"/>
      <c r="L13918" s="2"/>
    </row>
    <row r="13919" spans="11:12">
      <c r="K13919" s="2"/>
    </row>
    <row r="13920" spans="11:12">
      <c r="K13920" s="2"/>
    </row>
    <row r="13921" spans="11:12">
      <c r="K13921" s="2"/>
    </row>
    <row r="13922" spans="11:12">
      <c r="K13922" s="2"/>
      <c r="L13922" s="2"/>
    </row>
    <row r="13923" spans="11:12">
      <c r="K13923" s="2"/>
      <c r="L13923" s="2"/>
    </row>
    <row r="13924" spans="11:12">
      <c r="K13924" s="2"/>
    </row>
    <row r="13925" spans="11:12">
      <c r="K13925" s="2"/>
      <c r="L13925" s="2"/>
    </row>
    <row r="13926" spans="11:12">
      <c r="K13926" s="2"/>
    </row>
    <row r="13927" spans="11:12">
      <c r="K13927" s="2"/>
      <c r="L13927" s="2"/>
    </row>
    <row r="13928" spans="11:12">
      <c r="K13928" s="2"/>
      <c r="L13928" s="2"/>
    </row>
    <row r="13929" spans="11:12">
      <c r="K13929" s="2"/>
    </row>
    <row r="13930" spans="11:12">
      <c r="K13930" s="2"/>
    </row>
    <row r="13931" spans="11:12">
      <c r="K13931" s="2"/>
    </row>
    <row r="13932" spans="11:12">
      <c r="K13932" s="2"/>
      <c r="L13932" s="2"/>
    </row>
    <row r="13933" spans="11:12">
      <c r="K13933" s="2"/>
      <c r="L13933" s="2"/>
    </row>
    <row r="13934" spans="11:12">
      <c r="K13934" s="2"/>
      <c r="L13934" s="2"/>
    </row>
    <row r="13935" spans="11:12">
      <c r="K13935" s="2"/>
    </row>
    <row r="13936" spans="11:12">
      <c r="K13936" s="2"/>
    </row>
    <row r="13937" spans="11:12">
      <c r="K13937" s="2"/>
      <c r="L13937" s="2"/>
    </row>
    <row r="13938" spans="11:12">
      <c r="K13938" s="2"/>
    </row>
    <row r="13939" spans="11:12">
      <c r="K13939" s="2"/>
    </row>
    <row r="13940" spans="11:12">
      <c r="K13940" s="2"/>
      <c r="L13940" s="2"/>
    </row>
    <row r="13941" spans="11:12">
      <c r="K13941" s="2"/>
    </row>
    <row r="13942" spans="11:12">
      <c r="K13942" s="2"/>
    </row>
    <row r="13943" spans="11:12">
      <c r="K13943" s="2"/>
      <c r="L13943" s="2"/>
    </row>
    <row r="13944" spans="11:12">
      <c r="K13944" s="2"/>
      <c r="L13944" s="2"/>
    </row>
    <row r="13945" spans="11:12">
      <c r="K13945" s="2"/>
    </row>
    <row r="13946" spans="11:12">
      <c r="K13946" s="2"/>
    </row>
    <row r="13947" spans="11:12">
      <c r="K13947" s="2"/>
    </row>
    <row r="13948" spans="11:12">
      <c r="K13948" s="2"/>
    </row>
    <row r="13949" spans="11:12">
      <c r="K13949" s="2"/>
      <c r="L13949" s="2"/>
    </row>
    <row r="13950" spans="11:12">
      <c r="K13950" s="2"/>
      <c r="L13950" s="2"/>
    </row>
    <row r="13951" spans="11:12">
      <c r="K13951" s="2"/>
      <c r="L13951" s="2"/>
    </row>
    <row r="13952" spans="11:12">
      <c r="K13952" s="2"/>
      <c r="L13952" s="2"/>
    </row>
    <row r="13953" spans="11:12">
      <c r="K13953" s="2"/>
      <c r="L13953" s="2"/>
    </row>
    <row r="13954" spans="11:12">
      <c r="K13954" s="2"/>
    </row>
    <row r="13955" spans="11:12">
      <c r="K13955" s="2"/>
      <c r="L13955" s="2"/>
    </row>
    <row r="13956" spans="11:12">
      <c r="K13956" s="2"/>
      <c r="L13956" s="2"/>
    </row>
    <row r="13957" spans="11:12">
      <c r="K13957" s="2"/>
    </row>
    <row r="13958" spans="11:12">
      <c r="K13958" s="2"/>
      <c r="L13958" s="2"/>
    </row>
    <row r="13959" spans="11:12">
      <c r="K13959" s="2"/>
    </row>
    <row r="13960" spans="11:12">
      <c r="K13960" s="2"/>
    </row>
    <row r="13961" spans="11:12">
      <c r="K13961" s="2"/>
      <c r="L13961" s="2"/>
    </row>
    <row r="13962" spans="11:12">
      <c r="K13962" s="2"/>
    </row>
    <row r="13963" spans="11:12">
      <c r="K13963" s="2"/>
    </row>
    <row r="13964" spans="11:12">
      <c r="K13964" s="2"/>
      <c r="L13964" s="2"/>
    </row>
    <row r="13965" spans="11:12">
      <c r="K13965" s="2"/>
      <c r="L13965" s="2"/>
    </row>
    <row r="13966" spans="11:12">
      <c r="K13966" s="2"/>
    </row>
    <row r="13967" spans="11:12">
      <c r="K13967" s="2"/>
    </row>
    <row r="13968" spans="11:12">
      <c r="K13968" s="2"/>
    </row>
    <row r="13969" spans="11:12">
      <c r="K13969" s="2"/>
    </row>
    <row r="13970" spans="11:12">
      <c r="K13970" s="2"/>
      <c r="L13970" s="2"/>
    </row>
    <row r="13971" spans="11:12">
      <c r="K13971" s="2"/>
      <c r="L13971" s="2"/>
    </row>
    <row r="13972" spans="11:12">
      <c r="K13972" s="2"/>
      <c r="L13972" s="2"/>
    </row>
    <row r="13973" spans="11:12">
      <c r="K13973" s="2"/>
      <c r="L13973" s="2"/>
    </row>
    <row r="13974" spans="11:12">
      <c r="K13974" s="2"/>
      <c r="L13974" s="2"/>
    </row>
    <row r="13975" spans="11:12">
      <c r="K13975" s="2"/>
      <c r="L13975" s="2"/>
    </row>
    <row r="13976" spans="11:12">
      <c r="K13976" s="2"/>
    </row>
    <row r="13977" spans="11:12">
      <c r="K13977" s="2"/>
    </row>
    <row r="13978" spans="11:12">
      <c r="K13978" s="2"/>
      <c r="L13978" s="2"/>
    </row>
    <row r="13979" spans="11:12">
      <c r="K13979" s="2"/>
      <c r="L13979" s="2"/>
    </row>
    <row r="13980" spans="11:12">
      <c r="K13980" s="2"/>
    </row>
    <row r="13981" spans="11:12">
      <c r="K13981" s="2"/>
    </row>
    <row r="13982" spans="11:12">
      <c r="K13982" s="2"/>
      <c r="L13982" s="2"/>
    </row>
    <row r="13983" spans="11:12">
      <c r="K13983" s="2"/>
    </row>
    <row r="13984" spans="11:12">
      <c r="K13984" s="2"/>
      <c r="L13984" s="2"/>
    </row>
    <row r="13985" spans="11:12">
      <c r="K13985" s="2"/>
      <c r="L13985" s="2"/>
    </row>
    <row r="13986" spans="11:12">
      <c r="K13986" s="2"/>
    </row>
    <row r="13987" spans="11:12">
      <c r="K13987" s="2"/>
    </row>
    <row r="13988" spans="11:12">
      <c r="K13988" s="2"/>
    </row>
    <row r="13989" spans="11:12">
      <c r="K13989" s="2"/>
      <c r="L13989" s="2"/>
    </row>
    <row r="13990" spans="11:12">
      <c r="K13990" s="2"/>
      <c r="L13990" s="2"/>
    </row>
    <row r="13991" spans="11:12">
      <c r="K13991" s="2"/>
      <c r="L13991" s="2"/>
    </row>
    <row r="13992" spans="11:12">
      <c r="K13992" s="2"/>
      <c r="L13992" s="2"/>
    </row>
    <row r="13993" spans="11:12">
      <c r="K13993" s="2"/>
      <c r="L13993" s="2"/>
    </row>
    <row r="13994" spans="11:12">
      <c r="K13994" s="2"/>
      <c r="L13994" s="2"/>
    </row>
    <row r="13995" spans="11:12">
      <c r="K13995" s="2"/>
    </row>
    <row r="13996" spans="11:12">
      <c r="K13996" s="2"/>
    </row>
    <row r="13997" spans="11:12">
      <c r="K13997" s="2"/>
      <c r="L13997" s="2"/>
    </row>
    <row r="13998" spans="11:12">
      <c r="K13998" s="2"/>
      <c r="L13998" s="2"/>
    </row>
    <row r="13999" spans="11:12">
      <c r="K13999" s="2"/>
      <c r="L13999" s="2"/>
    </row>
    <row r="14000" spans="11:12">
      <c r="K14000" s="2"/>
    </row>
    <row r="14001" spans="11:12">
      <c r="K14001" s="2"/>
    </row>
    <row r="14002" spans="11:12">
      <c r="K14002" s="2"/>
      <c r="L14002" s="2"/>
    </row>
    <row r="14003" spans="11:12">
      <c r="K14003" s="2"/>
    </row>
    <row r="14004" spans="11:12">
      <c r="K14004" s="2"/>
    </row>
    <row r="14005" spans="11:12">
      <c r="K14005" s="2"/>
      <c r="L14005" s="2"/>
    </row>
    <row r="14006" spans="11:12">
      <c r="K14006" s="2"/>
    </row>
    <row r="14007" spans="11:12">
      <c r="K14007" s="2"/>
      <c r="L14007" s="2"/>
    </row>
    <row r="14008" spans="11:12">
      <c r="K14008" s="2"/>
    </row>
    <row r="14009" spans="11:12">
      <c r="K14009" s="2"/>
    </row>
    <row r="14010" spans="11:12">
      <c r="K14010" s="2"/>
      <c r="L14010" s="2"/>
    </row>
    <row r="14011" spans="11:12">
      <c r="K14011" s="2"/>
    </row>
    <row r="14012" spans="11:12">
      <c r="K14012" s="2"/>
      <c r="L14012" s="2"/>
    </row>
    <row r="14013" spans="11:12">
      <c r="K14013" s="2"/>
      <c r="L14013" s="2"/>
    </row>
    <row r="14014" spans="11:12">
      <c r="K14014" s="2"/>
      <c r="L14014" s="2"/>
    </row>
    <row r="14015" spans="11:12">
      <c r="K14015" s="2"/>
      <c r="L14015" s="2"/>
    </row>
    <row r="14016" spans="11:12">
      <c r="K14016" s="2"/>
    </row>
    <row r="14017" spans="11:12">
      <c r="K14017" s="2"/>
    </row>
    <row r="14018" spans="11:12">
      <c r="K14018" s="2"/>
      <c r="L14018" s="2"/>
    </row>
    <row r="14019" spans="11:12">
      <c r="K14019" s="2"/>
      <c r="L14019" s="2"/>
    </row>
    <row r="14020" spans="11:12">
      <c r="K14020" s="2"/>
      <c r="L14020" s="2"/>
    </row>
    <row r="14021" spans="11:12">
      <c r="K14021" s="2"/>
    </row>
    <row r="14022" spans="11:12">
      <c r="K14022" s="2"/>
    </row>
    <row r="14023" spans="11:12">
      <c r="K14023" s="2"/>
    </row>
    <row r="14024" spans="11:12">
      <c r="K14024" s="2"/>
    </row>
    <row r="14025" spans="11:12">
      <c r="K14025" s="2"/>
    </row>
    <row r="14026" spans="11:12">
      <c r="K14026" s="2"/>
    </row>
    <row r="14027" spans="11:12">
      <c r="K14027" s="2"/>
    </row>
    <row r="14028" spans="11:12">
      <c r="K14028" s="2"/>
    </row>
    <row r="14029" spans="11:12">
      <c r="K14029" s="2"/>
      <c r="L14029" s="2"/>
    </row>
    <row r="14030" spans="11:12">
      <c r="K14030" s="2"/>
      <c r="L14030" s="2"/>
    </row>
    <row r="14031" spans="11:12">
      <c r="K14031" s="2"/>
      <c r="L14031" s="2"/>
    </row>
    <row r="14032" spans="11:12">
      <c r="K14032" s="2"/>
      <c r="L14032" s="2"/>
    </row>
    <row r="14033" spans="11:12">
      <c r="K14033" s="2"/>
    </row>
    <row r="14034" spans="11:12">
      <c r="K14034" s="2"/>
      <c r="L14034" s="2"/>
    </row>
    <row r="14035" spans="11:12">
      <c r="K14035" s="2"/>
      <c r="L14035" s="2"/>
    </row>
    <row r="14036" spans="11:12">
      <c r="K14036" s="2"/>
    </row>
    <row r="14037" spans="11:12">
      <c r="K14037" s="2"/>
      <c r="L14037" s="2"/>
    </row>
    <row r="14038" spans="11:12">
      <c r="K14038" s="2"/>
      <c r="L14038" s="2"/>
    </row>
    <row r="14039" spans="11:12">
      <c r="K14039" s="2"/>
      <c r="L14039" s="2"/>
    </row>
    <row r="14040" spans="11:12">
      <c r="K14040" s="2"/>
    </row>
    <row r="14041" spans="11:12">
      <c r="K14041" s="2"/>
    </row>
    <row r="14042" spans="11:12">
      <c r="K14042" s="2"/>
      <c r="L14042" s="2"/>
    </row>
    <row r="14043" spans="11:12">
      <c r="K14043" s="2"/>
      <c r="L14043" s="2"/>
    </row>
    <row r="14044" spans="11:12">
      <c r="K14044" s="2"/>
      <c r="L14044" s="2"/>
    </row>
    <row r="14045" spans="11:12">
      <c r="K14045" s="2"/>
    </row>
    <row r="14046" spans="11:12">
      <c r="K14046" s="2"/>
      <c r="L14046" s="2"/>
    </row>
    <row r="14047" spans="11:12">
      <c r="K14047" s="2"/>
      <c r="L14047" s="2"/>
    </row>
    <row r="14048" spans="11:12">
      <c r="K14048" s="2"/>
      <c r="L14048" s="2"/>
    </row>
    <row r="14049" spans="11:12">
      <c r="K14049" s="2"/>
      <c r="L14049" s="2"/>
    </row>
    <row r="14050" spans="11:12">
      <c r="K14050" s="2"/>
    </row>
    <row r="14051" spans="11:12">
      <c r="K14051" s="2"/>
      <c r="L14051" s="2"/>
    </row>
    <row r="14052" spans="11:12">
      <c r="K14052" s="2"/>
    </row>
    <row r="14053" spans="11:12">
      <c r="K14053" s="2"/>
    </row>
    <row r="14054" spans="11:12">
      <c r="K14054" s="2"/>
      <c r="L14054" s="2"/>
    </row>
    <row r="14055" spans="11:12">
      <c r="K14055" s="2"/>
    </row>
    <row r="14056" spans="11:12">
      <c r="K14056" s="2"/>
    </row>
    <row r="14057" spans="11:12">
      <c r="K14057" s="2"/>
      <c r="L14057" s="2"/>
    </row>
    <row r="14058" spans="11:12">
      <c r="K14058" s="2"/>
      <c r="L14058" s="2"/>
    </row>
    <row r="14059" spans="11:12">
      <c r="K14059" s="2"/>
    </row>
    <row r="14060" spans="11:12">
      <c r="K14060" s="2"/>
      <c r="L14060" s="2"/>
    </row>
    <row r="14061" spans="11:12">
      <c r="K14061" s="2"/>
      <c r="L14061" s="2"/>
    </row>
    <row r="14062" spans="11:12">
      <c r="K14062" s="2"/>
      <c r="L14062" s="2"/>
    </row>
    <row r="14063" spans="11:12">
      <c r="K14063" s="2"/>
    </row>
    <row r="14064" spans="11:12">
      <c r="K14064" s="2"/>
      <c r="L14064" s="2"/>
    </row>
    <row r="14065" spans="11:12">
      <c r="K14065" s="2"/>
    </row>
    <row r="14066" spans="11:12">
      <c r="K14066" s="2"/>
    </row>
    <row r="14067" spans="11:12">
      <c r="K14067" s="2"/>
    </row>
    <row r="14068" spans="11:12">
      <c r="K14068" s="2"/>
    </row>
    <row r="14069" spans="11:12">
      <c r="K14069" s="2"/>
    </row>
    <row r="14070" spans="11:12">
      <c r="K14070" s="2"/>
    </row>
    <row r="14071" spans="11:12">
      <c r="K14071" s="2"/>
    </row>
    <row r="14072" spans="11:12">
      <c r="K14072" s="2"/>
      <c r="L14072" s="2"/>
    </row>
    <row r="14073" spans="11:12">
      <c r="K14073" s="2"/>
      <c r="L14073" s="2"/>
    </row>
    <row r="14074" spans="11:12">
      <c r="K14074" s="2"/>
    </row>
    <row r="14075" spans="11:12">
      <c r="K14075" s="2"/>
      <c r="L14075" s="2"/>
    </row>
    <row r="14076" spans="11:12">
      <c r="K14076" s="2"/>
    </row>
    <row r="14077" spans="11:12">
      <c r="K14077" s="2"/>
      <c r="L14077" s="2"/>
    </row>
    <row r="14078" spans="11:12">
      <c r="K14078" s="2"/>
    </row>
    <row r="14079" spans="11:12">
      <c r="K14079" s="2"/>
    </row>
    <row r="14080" spans="11:12">
      <c r="K14080" s="2"/>
      <c r="L14080" s="2"/>
    </row>
    <row r="14081" spans="11:12">
      <c r="K14081" s="2"/>
      <c r="L14081" s="2"/>
    </row>
    <row r="14082" spans="11:12">
      <c r="K14082" s="2"/>
      <c r="L14082" s="2"/>
    </row>
    <row r="14083" spans="11:12">
      <c r="K14083" s="2"/>
    </row>
    <row r="14084" spans="11:12">
      <c r="K14084" s="2"/>
      <c r="L14084" s="2"/>
    </row>
    <row r="14085" spans="11:12">
      <c r="K14085" s="2"/>
      <c r="L14085" s="2"/>
    </row>
    <row r="14086" spans="11:12">
      <c r="K14086" s="2"/>
      <c r="L14086" s="2"/>
    </row>
    <row r="14087" spans="11:12">
      <c r="K14087" s="2"/>
    </row>
    <row r="14088" spans="11:12">
      <c r="K14088" s="2"/>
    </row>
    <row r="14089" spans="11:12">
      <c r="K14089" s="2"/>
      <c r="L14089" s="2"/>
    </row>
    <row r="14090" spans="11:12">
      <c r="K14090" s="2"/>
    </row>
    <row r="14091" spans="11:12">
      <c r="K14091" s="2"/>
    </row>
    <row r="14092" spans="11:12">
      <c r="K14092" s="2"/>
    </row>
    <row r="14093" spans="11:12">
      <c r="K14093" s="2"/>
      <c r="L14093" s="2"/>
    </row>
    <row r="14094" spans="11:12">
      <c r="K14094" s="2"/>
      <c r="L14094" s="2"/>
    </row>
    <row r="14095" spans="11:12">
      <c r="K14095" s="2"/>
      <c r="L14095" s="2"/>
    </row>
    <row r="14096" spans="11:12">
      <c r="K14096" s="2"/>
      <c r="L14096" s="2"/>
    </row>
    <row r="14097" spans="11:12">
      <c r="K14097" s="2"/>
    </row>
    <row r="14098" spans="11:12">
      <c r="K14098" s="2"/>
    </row>
    <row r="14099" spans="11:12">
      <c r="K14099" s="2"/>
    </row>
    <row r="14100" spans="11:12">
      <c r="K14100" s="2"/>
      <c r="L14100" s="2"/>
    </row>
    <row r="14101" spans="11:12">
      <c r="K14101" s="2"/>
      <c r="L14101" s="2"/>
    </row>
    <row r="14102" spans="11:12">
      <c r="K14102" s="2"/>
      <c r="L14102" s="2"/>
    </row>
    <row r="14103" spans="11:12">
      <c r="K14103" s="2"/>
      <c r="L14103" s="2"/>
    </row>
    <row r="14104" spans="11:12">
      <c r="K14104" s="2"/>
      <c r="L14104" s="2"/>
    </row>
    <row r="14105" spans="11:12">
      <c r="K14105" s="2"/>
      <c r="L14105" s="2"/>
    </row>
    <row r="14106" spans="11:12">
      <c r="K14106" s="2"/>
      <c r="L14106" s="2"/>
    </row>
    <row r="14107" spans="11:12">
      <c r="K14107" s="2"/>
      <c r="L14107" s="2"/>
    </row>
    <row r="14108" spans="11:12">
      <c r="K14108" s="2"/>
      <c r="L14108" s="2"/>
    </row>
    <row r="14109" spans="11:12">
      <c r="K14109" s="2"/>
      <c r="L14109" s="2"/>
    </row>
    <row r="14110" spans="11:12">
      <c r="K14110" s="2"/>
      <c r="L14110" s="2"/>
    </row>
    <row r="14111" spans="11:12">
      <c r="K14111" s="2"/>
    </row>
    <row r="14112" spans="11:12">
      <c r="K14112" s="2"/>
    </row>
    <row r="14113" spans="11:12">
      <c r="K14113" s="2"/>
      <c r="L14113" s="2"/>
    </row>
    <row r="14114" spans="11:12">
      <c r="K14114" s="2"/>
    </row>
    <row r="14115" spans="11:12">
      <c r="K14115" s="2"/>
    </row>
    <row r="14116" spans="11:12">
      <c r="K14116" s="2"/>
      <c r="L14116" s="2"/>
    </row>
    <row r="14117" spans="11:12">
      <c r="K14117" s="2"/>
    </row>
    <row r="14118" spans="11:12">
      <c r="K14118" s="2"/>
      <c r="L14118" s="2"/>
    </row>
    <row r="14119" spans="11:12">
      <c r="K14119" s="2"/>
      <c r="L14119" s="2"/>
    </row>
    <row r="14120" spans="11:12">
      <c r="K14120" s="2"/>
    </row>
    <row r="14121" spans="11:12">
      <c r="K14121" s="2"/>
    </row>
    <row r="14122" spans="11:12">
      <c r="K14122" s="2"/>
    </row>
    <row r="14123" spans="11:12">
      <c r="K14123" s="2"/>
      <c r="L14123" s="2"/>
    </row>
    <row r="14124" spans="11:12">
      <c r="K14124" s="2"/>
      <c r="L14124" s="2"/>
    </row>
    <row r="14125" spans="11:12">
      <c r="K14125" s="2"/>
      <c r="L14125" s="2"/>
    </row>
    <row r="14126" spans="11:12">
      <c r="K14126" s="2"/>
    </row>
    <row r="14127" spans="11:12">
      <c r="K14127" s="2"/>
    </row>
    <row r="14128" spans="11:12">
      <c r="K14128" s="2"/>
    </row>
    <row r="14129" spans="11:12">
      <c r="K14129" s="2"/>
      <c r="L14129" s="2"/>
    </row>
    <row r="14130" spans="11:12">
      <c r="K14130" s="2"/>
      <c r="L14130" s="2"/>
    </row>
    <row r="14131" spans="11:12">
      <c r="K14131" s="2"/>
      <c r="L14131" s="2"/>
    </row>
    <row r="14132" spans="11:12">
      <c r="K14132" s="2"/>
    </row>
    <row r="14133" spans="11:12">
      <c r="K14133" s="2"/>
      <c r="L14133" s="2"/>
    </row>
    <row r="14134" spans="11:12">
      <c r="K14134" s="2"/>
      <c r="L14134" s="2"/>
    </row>
    <row r="14135" spans="11:12">
      <c r="K14135" s="2"/>
      <c r="L14135" s="2"/>
    </row>
    <row r="14136" spans="11:12">
      <c r="K14136" s="2"/>
      <c r="L14136" s="2"/>
    </row>
    <row r="14137" spans="11:12">
      <c r="K14137" s="2"/>
    </row>
    <row r="14138" spans="11:12">
      <c r="K14138" s="2"/>
    </row>
    <row r="14139" spans="11:12">
      <c r="K14139" s="2"/>
      <c r="L14139" s="2"/>
    </row>
    <row r="14140" spans="11:12">
      <c r="K14140" s="2"/>
    </row>
    <row r="14141" spans="11:12">
      <c r="K14141" s="2"/>
      <c r="L14141" s="2"/>
    </row>
    <row r="14142" spans="11:12">
      <c r="K14142" s="2"/>
    </row>
    <row r="14143" spans="11:12">
      <c r="K14143" s="2"/>
    </row>
    <row r="14144" spans="11:12">
      <c r="K14144" s="2"/>
    </row>
    <row r="14145" spans="11:12">
      <c r="K14145" s="2"/>
      <c r="L14145" s="2"/>
    </row>
    <row r="14146" spans="11:12">
      <c r="K14146" s="2"/>
      <c r="L14146" s="2"/>
    </row>
    <row r="14147" spans="11:12">
      <c r="K14147" s="2"/>
    </row>
    <row r="14148" spans="11:12">
      <c r="K14148" s="2"/>
    </row>
    <row r="14149" spans="11:12">
      <c r="K14149" s="2"/>
    </row>
    <row r="14150" spans="11:12">
      <c r="K14150" s="2"/>
    </row>
    <row r="14151" spans="11:12">
      <c r="K14151" s="2"/>
      <c r="L14151" s="2"/>
    </row>
    <row r="14152" spans="11:12">
      <c r="K14152" s="2"/>
    </row>
    <row r="14153" spans="11:12">
      <c r="K14153" s="2"/>
      <c r="L14153" s="2"/>
    </row>
    <row r="14154" spans="11:12">
      <c r="K14154" s="2"/>
      <c r="L14154" s="2"/>
    </row>
    <row r="14155" spans="11:12">
      <c r="K14155" s="2"/>
    </row>
    <row r="14156" spans="11:12">
      <c r="K14156" s="2"/>
    </row>
    <row r="14157" spans="11:12">
      <c r="K14157" s="2"/>
      <c r="L14157" s="2"/>
    </row>
    <row r="14158" spans="11:12">
      <c r="K14158" s="2"/>
      <c r="L14158" s="2"/>
    </row>
    <row r="14159" spans="11:12">
      <c r="K14159" s="2"/>
      <c r="L14159" s="2"/>
    </row>
    <row r="14160" spans="11:12">
      <c r="K14160" s="2"/>
    </row>
    <row r="14161" spans="11:12">
      <c r="K14161" s="2"/>
    </row>
    <row r="14162" spans="11:12">
      <c r="K14162" s="2"/>
      <c r="L14162" s="2"/>
    </row>
    <row r="14163" spans="11:12">
      <c r="K14163" s="2"/>
      <c r="L14163" s="2"/>
    </row>
    <row r="14164" spans="11:12">
      <c r="K14164" s="2"/>
      <c r="L14164" s="2"/>
    </row>
    <row r="14165" spans="11:12">
      <c r="K14165" s="2"/>
    </row>
    <row r="14166" spans="11:12">
      <c r="K14166" s="2"/>
    </row>
    <row r="14167" spans="11:12">
      <c r="K14167" s="2"/>
      <c r="L14167" s="2"/>
    </row>
    <row r="14168" spans="11:12">
      <c r="K14168" s="2"/>
      <c r="L14168" s="2"/>
    </row>
    <row r="14169" spans="11:12">
      <c r="K14169" s="2"/>
    </row>
    <row r="14170" spans="11:12">
      <c r="K14170" s="2"/>
      <c r="L14170" s="2"/>
    </row>
    <row r="14171" spans="11:12">
      <c r="K14171" s="2"/>
    </row>
    <row r="14172" spans="11:12">
      <c r="K14172" s="2"/>
    </row>
    <row r="14173" spans="11:12">
      <c r="K14173" s="2"/>
    </row>
    <row r="14174" spans="11:12">
      <c r="K14174" s="2"/>
    </row>
    <row r="14175" spans="11:12">
      <c r="K14175" s="2"/>
    </row>
    <row r="14176" spans="11:12">
      <c r="K14176" s="2"/>
    </row>
    <row r="14177" spans="11:12">
      <c r="K14177" s="2"/>
    </row>
    <row r="14178" spans="11:12">
      <c r="K14178" s="2"/>
      <c r="L14178" s="2"/>
    </row>
    <row r="14179" spans="11:12">
      <c r="K14179" s="2"/>
      <c r="L14179" s="2"/>
    </row>
    <row r="14180" spans="11:12">
      <c r="K14180" s="2"/>
      <c r="L14180" s="2"/>
    </row>
    <row r="14181" spans="11:12">
      <c r="K14181" s="2"/>
      <c r="L14181" s="2"/>
    </row>
    <row r="14182" spans="11:12">
      <c r="K14182" s="2"/>
      <c r="L14182" s="2"/>
    </row>
    <row r="14183" spans="11:12">
      <c r="K14183" s="2"/>
      <c r="L14183" s="2"/>
    </row>
    <row r="14184" spans="11:12">
      <c r="K14184" s="2"/>
      <c r="L14184" s="2"/>
    </row>
    <row r="14185" spans="11:12">
      <c r="K14185" s="2"/>
      <c r="L14185" s="2"/>
    </row>
    <row r="14186" spans="11:12">
      <c r="K14186" s="2"/>
    </row>
    <row r="14187" spans="11:12">
      <c r="K14187" s="2"/>
    </row>
    <row r="14188" spans="11:12">
      <c r="K14188" s="2"/>
    </row>
    <row r="14189" spans="11:12">
      <c r="K14189" s="2"/>
    </row>
    <row r="14190" spans="11:12">
      <c r="K14190" s="2"/>
    </row>
    <row r="14191" spans="11:12">
      <c r="K14191" s="2"/>
    </row>
    <row r="14192" spans="11:12">
      <c r="K14192" s="2"/>
      <c r="L14192" s="2"/>
    </row>
    <row r="14193" spans="11:12">
      <c r="K14193" s="2"/>
      <c r="L14193" s="2"/>
    </row>
    <row r="14194" spans="11:12">
      <c r="K14194" s="2"/>
      <c r="L14194" s="2"/>
    </row>
    <row r="14195" spans="11:12">
      <c r="K14195" s="2"/>
    </row>
    <row r="14196" spans="11:12">
      <c r="K14196" s="2"/>
    </row>
    <row r="14197" spans="11:12">
      <c r="K14197" s="2"/>
    </row>
    <row r="14198" spans="11:12">
      <c r="K14198" s="2"/>
      <c r="L14198" s="2"/>
    </row>
    <row r="14199" spans="11:12">
      <c r="K14199" s="2"/>
      <c r="L14199" s="2"/>
    </row>
    <row r="14200" spans="11:12">
      <c r="K14200" s="2"/>
      <c r="L14200" s="2"/>
    </row>
    <row r="14201" spans="11:12">
      <c r="K14201" s="2"/>
      <c r="L14201" s="2"/>
    </row>
    <row r="14202" spans="11:12">
      <c r="K14202" s="2"/>
    </row>
    <row r="14203" spans="11:12">
      <c r="K14203" s="2"/>
    </row>
    <row r="14204" spans="11:12">
      <c r="K14204" s="2"/>
    </row>
    <row r="14205" spans="11:12">
      <c r="K14205" s="2"/>
    </row>
    <row r="14206" spans="11:12">
      <c r="K14206" s="2"/>
    </row>
    <row r="14207" spans="11:12">
      <c r="K14207" s="2"/>
      <c r="L14207" s="2"/>
    </row>
    <row r="14208" spans="11:12">
      <c r="K14208" s="2"/>
      <c r="L14208" s="2"/>
    </row>
    <row r="14209" spans="11:12">
      <c r="K14209" s="2"/>
      <c r="L14209" s="2"/>
    </row>
    <row r="14210" spans="11:12">
      <c r="K14210" s="2"/>
      <c r="L14210" s="2"/>
    </row>
    <row r="14211" spans="11:12">
      <c r="K14211" s="2"/>
      <c r="L14211" s="2"/>
    </row>
    <row r="14212" spans="11:12">
      <c r="K14212" s="2"/>
    </row>
    <row r="14213" spans="11:12">
      <c r="K14213" s="2"/>
    </row>
    <row r="14214" spans="11:12">
      <c r="K14214" s="2"/>
    </row>
    <row r="14215" spans="11:12">
      <c r="K14215" s="2"/>
    </row>
    <row r="14216" spans="11:12">
      <c r="K14216" s="2"/>
    </row>
    <row r="14217" spans="11:12">
      <c r="K14217" s="2"/>
    </row>
    <row r="14218" spans="11:12">
      <c r="K14218" s="2"/>
    </row>
    <row r="14219" spans="11:12">
      <c r="K14219" s="2"/>
    </row>
    <row r="14220" spans="11:12">
      <c r="K14220" s="2"/>
    </row>
    <row r="14221" spans="11:12">
      <c r="K14221" s="2"/>
    </row>
    <row r="14222" spans="11:12">
      <c r="K14222" s="2"/>
    </row>
    <row r="14223" spans="11:12">
      <c r="K14223" s="2"/>
    </row>
    <row r="14224" spans="11:12">
      <c r="K14224" s="2"/>
    </row>
    <row r="14225" spans="11:12">
      <c r="K14225" s="2"/>
    </row>
    <row r="14226" spans="11:12">
      <c r="K14226" s="2"/>
    </row>
    <row r="14227" spans="11:12">
      <c r="K14227" s="2"/>
    </row>
    <row r="14228" spans="11:12">
      <c r="K14228" s="2"/>
      <c r="L14228" s="2"/>
    </row>
    <row r="14229" spans="11:12">
      <c r="K14229" s="2"/>
    </row>
    <row r="14230" spans="11:12">
      <c r="K14230" s="2"/>
    </row>
    <row r="14231" spans="11:12">
      <c r="K14231" s="2"/>
    </row>
    <row r="14232" spans="11:12">
      <c r="K14232" s="2"/>
    </row>
    <row r="14233" spans="11:12">
      <c r="K14233" s="2"/>
    </row>
    <row r="14234" spans="11:12">
      <c r="K14234" s="2"/>
    </row>
    <row r="14235" spans="11:12">
      <c r="K14235" s="2"/>
    </row>
    <row r="14236" spans="11:12">
      <c r="K14236" s="2"/>
    </row>
    <row r="14237" spans="11:12">
      <c r="K14237" s="2"/>
    </row>
    <row r="14238" spans="11:12">
      <c r="K14238" s="2"/>
    </row>
    <row r="14239" spans="11:12">
      <c r="K14239" s="2"/>
    </row>
    <row r="14240" spans="11:12">
      <c r="K14240" s="2"/>
    </row>
    <row r="14241" spans="11:12">
      <c r="K14241" s="2"/>
    </row>
    <row r="14242" spans="11:12">
      <c r="K14242" s="2"/>
    </row>
    <row r="14243" spans="11:12">
      <c r="K14243" s="2"/>
    </row>
    <row r="14244" spans="11:12">
      <c r="K14244" s="2"/>
    </row>
    <row r="14245" spans="11:12">
      <c r="K14245" s="2"/>
    </row>
    <row r="14246" spans="11:12">
      <c r="K14246" s="2"/>
    </row>
    <row r="14247" spans="11:12">
      <c r="K14247" s="2"/>
    </row>
    <row r="14248" spans="11:12">
      <c r="K14248" s="2"/>
    </row>
    <row r="14249" spans="11:12">
      <c r="K14249" s="2"/>
    </row>
    <row r="14250" spans="11:12">
      <c r="K14250" s="2"/>
      <c r="L14250" s="2"/>
    </row>
    <row r="14251" spans="11:12">
      <c r="K14251" s="2"/>
    </row>
    <row r="14252" spans="11:12">
      <c r="K14252" s="2"/>
    </row>
    <row r="14253" spans="11:12">
      <c r="K14253" s="2"/>
      <c r="L14253" s="2"/>
    </row>
    <row r="14254" spans="11:12">
      <c r="K14254" s="2"/>
      <c r="L14254" s="2"/>
    </row>
    <row r="14255" spans="11:12">
      <c r="K14255" s="2"/>
    </row>
    <row r="14256" spans="11:12">
      <c r="K14256" s="2"/>
    </row>
    <row r="14257" spans="11:12">
      <c r="K14257" s="2"/>
      <c r="L14257" s="2"/>
    </row>
    <row r="14258" spans="11:12">
      <c r="K14258" s="2"/>
    </row>
    <row r="14259" spans="11:12">
      <c r="K14259" s="2"/>
    </row>
    <row r="14260" spans="11:12">
      <c r="K14260" s="2"/>
      <c r="L14260" s="2"/>
    </row>
    <row r="14261" spans="11:12">
      <c r="K14261" s="2"/>
      <c r="L14261" s="2"/>
    </row>
    <row r="14262" spans="11:12">
      <c r="K14262" s="2"/>
    </row>
    <row r="14263" spans="11:12">
      <c r="K14263" s="2"/>
    </row>
    <row r="14264" spans="11:12">
      <c r="K14264" s="2"/>
    </row>
    <row r="14265" spans="11:12">
      <c r="K14265" s="2"/>
    </row>
    <row r="14266" spans="11:12">
      <c r="K14266" s="2"/>
    </row>
    <row r="14267" spans="11:12">
      <c r="K14267" s="2"/>
    </row>
    <row r="14268" spans="11:12">
      <c r="K14268" s="2"/>
    </row>
    <row r="14269" spans="11:12">
      <c r="K14269" s="2"/>
    </row>
    <row r="14270" spans="11:12">
      <c r="K14270" s="2"/>
    </row>
    <row r="14271" spans="11:12">
      <c r="K14271" s="2"/>
    </row>
    <row r="14272" spans="11:12">
      <c r="K14272" s="2"/>
    </row>
    <row r="14273" spans="11:12">
      <c r="K14273" s="2"/>
      <c r="L14273" s="2"/>
    </row>
    <row r="14274" spans="11:12">
      <c r="K14274" s="2"/>
      <c r="L14274" s="2"/>
    </row>
    <row r="14275" spans="11:12">
      <c r="K14275" s="2"/>
    </row>
    <row r="14276" spans="11:12">
      <c r="K14276" s="2"/>
    </row>
    <row r="14277" spans="11:12">
      <c r="K14277" s="2"/>
    </row>
    <row r="14278" spans="11:12">
      <c r="K14278" s="2"/>
    </row>
    <row r="14279" spans="11:12">
      <c r="K14279" s="2"/>
      <c r="L14279" s="2"/>
    </row>
    <row r="14280" spans="11:12">
      <c r="K14280" s="2"/>
      <c r="L14280" s="2"/>
    </row>
    <row r="14281" spans="11:12">
      <c r="K14281" s="2"/>
      <c r="L14281" s="2"/>
    </row>
    <row r="14282" spans="11:12">
      <c r="K14282" s="2"/>
      <c r="L14282" s="2"/>
    </row>
    <row r="14283" spans="11:12">
      <c r="K14283" s="2"/>
      <c r="L14283" s="2"/>
    </row>
    <row r="14284" spans="11:12">
      <c r="K14284" s="2"/>
    </row>
    <row r="14285" spans="11:12">
      <c r="K14285" s="2"/>
    </row>
    <row r="14286" spans="11:12">
      <c r="K14286" s="2"/>
    </row>
    <row r="14287" spans="11:12">
      <c r="K14287" s="2"/>
    </row>
    <row r="14288" spans="11:12">
      <c r="K14288" s="2"/>
    </row>
    <row r="14289" spans="11:11">
      <c r="K14289" s="2"/>
    </row>
    <row r="14290" spans="11:11">
      <c r="K14290" s="2"/>
    </row>
    <row r="14291" spans="11:11">
      <c r="K14291" s="2"/>
    </row>
    <row r="14292" spans="11:11">
      <c r="K14292" s="2"/>
    </row>
    <row r="14293" spans="11:11">
      <c r="K14293" s="2"/>
    </row>
    <row r="14294" spans="11:11">
      <c r="K14294" s="2"/>
    </row>
    <row r="14295" spans="11:11">
      <c r="K14295" s="2"/>
    </row>
    <row r="14296" spans="11:11">
      <c r="K14296" s="2"/>
    </row>
    <row r="14297" spans="11:11">
      <c r="K14297" s="2"/>
    </row>
    <row r="14298" spans="11:11">
      <c r="K14298" s="2"/>
    </row>
    <row r="14299" spans="11:11">
      <c r="K14299" s="2"/>
    </row>
    <row r="14300" spans="11:11">
      <c r="K14300" s="2"/>
    </row>
    <row r="14301" spans="11:11">
      <c r="K14301" s="2"/>
    </row>
    <row r="14302" spans="11:11">
      <c r="K14302" s="2"/>
    </row>
    <row r="14303" spans="11:11">
      <c r="K14303" s="2"/>
    </row>
    <row r="14304" spans="11:11">
      <c r="K14304" s="2"/>
    </row>
    <row r="14305" spans="11:12">
      <c r="K14305" s="2"/>
    </row>
    <row r="14306" spans="11:12">
      <c r="K14306" s="2"/>
    </row>
    <row r="14307" spans="11:12">
      <c r="K14307" s="2"/>
    </row>
    <row r="14308" spans="11:12">
      <c r="K14308" s="2"/>
    </row>
    <row r="14309" spans="11:12">
      <c r="K14309" s="2"/>
    </row>
    <row r="14310" spans="11:12">
      <c r="K14310" s="2"/>
    </row>
    <row r="14311" spans="11:12">
      <c r="K14311" s="2"/>
    </row>
    <row r="14312" spans="11:12">
      <c r="K14312" s="2"/>
    </row>
    <row r="14313" spans="11:12">
      <c r="K14313" s="2"/>
    </row>
    <row r="14314" spans="11:12">
      <c r="K14314" s="2"/>
    </row>
    <row r="14315" spans="11:12">
      <c r="K14315" s="2"/>
    </row>
    <row r="14316" spans="11:12">
      <c r="K14316" s="2"/>
    </row>
    <row r="14317" spans="11:12">
      <c r="K14317" s="2"/>
    </row>
    <row r="14318" spans="11:12">
      <c r="K14318" s="2"/>
      <c r="L14318" s="2"/>
    </row>
    <row r="14319" spans="11:12">
      <c r="K14319" s="2"/>
      <c r="L14319" s="2"/>
    </row>
    <row r="14320" spans="11:12">
      <c r="K14320" s="2"/>
    </row>
    <row r="14321" spans="11:12">
      <c r="K14321" s="2"/>
    </row>
    <row r="14322" spans="11:12">
      <c r="K14322" s="2"/>
    </row>
    <row r="14323" spans="11:12">
      <c r="K14323" s="2"/>
    </row>
    <row r="14324" spans="11:12">
      <c r="K14324" s="2"/>
    </row>
    <row r="14325" spans="11:12">
      <c r="K14325" s="2"/>
      <c r="L14325" s="2"/>
    </row>
    <row r="14326" spans="11:12">
      <c r="K14326" s="2"/>
    </row>
    <row r="14327" spans="11:12">
      <c r="K14327" s="2"/>
    </row>
    <row r="14328" spans="11:12">
      <c r="K14328" s="2"/>
    </row>
    <row r="14329" spans="11:12">
      <c r="K14329" s="2"/>
    </row>
    <row r="14330" spans="11:12">
      <c r="K14330" s="2"/>
      <c r="L14330" s="2"/>
    </row>
    <row r="14331" spans="11:12">
      <c r="K14331" s="2"/>
    </row>
    <row r="14332" spans="11:12">
      <c r="K14332" s="2"/>
    </row>
    <row r="14333" spans="11:12">
      <c r="K14333" s="2"/>
    </row>
    <row r="14334" spans="11:12">
      <c r="K14334" s="2"/>
    </row>
    <row r="14335" spans="11:12">
      <c r="K14335" s="2"/>
    </row>
    <row r="14336" spans="11:12">
      <c r="K14336" s="2"/>
    </row>
    <row r="14337" spans="11:12">
      <c r="K14337" s="2"/>
    </row>
    <row r="14338" spans="11:12">
      <c r="K14338" s="2"/>
    </row>
    <row r="14339" spans="11:12">
      <c r="K14339" s="2"/>
    </row>
    <row r="14340" spans="11:12">
      <c r="K14340" s="2"/>
    </row>
    <row r="14341" spans="11:12">
      <c r="K14341" s="2"/>
    </row>
    <row r="14342" spans="11:12">
      <c r="K14342" s="2"/>
    </row>
    <row r="14343" spans="11:12">
      <c r="K14343" s="2"/>
    </row>
    <row r="14344" spans="11:12">
      <c r="K14344" s="2"/>
    </row>
    <row r="14345" spans="11:12">
      <c r="K14345" s="2"/>
    </row>
    <row r="14346" spans="11:12">
      <c r="K14346" s="2"/>
    </row>
    <row r="14347" spans="11:12">
      <c r="K14347" s="2"/>
    </row>
    <row r="14348" spans="11:12">
      <c r="K14348" s="2"/>
      <c r="L14348" s="2"/>
    </row>
    <row r="14349" spans="11:12">
      <c r="K14349" s="2"/>
      <c r="L14349" s="2"/>
    </row>
    <row r="14350" spans="11:12">
      <c r="K14350" s="2"/>
    </row>
    <row r="14351" spans="11:12">
      <c r="K14351" s="2"/>
      <c r="L14351" s="2"/>
    </row>
    <row r="14352" spans="11:12">
      <c r="K14352" s="2"/>
    </row>
    <row r="14353" spans="11:12">
      <c r="K14353" s="2"/>
    </row>
    <row r="14354" spans="11:12">
      <c r="K14354" s="2"/>
    </row>
    <row r="14355" spans="11:12">
      <c r="K14355" s="2"/>
    </row>
    <row r="14356" spans="11:12">
      <c r="K14356" s="2"/>
    </row>
    <row r="14357" spans="11:12">
      <c r="K14357" s="2"/>
    </row>
    <row r="14358" spans="11:12">
      <c r="K14358" s="2"/>
    </row>
    <row r="14359" spans="11:12">
      <c r="K14359" s="2"/>
    </row>
    <row r="14360" spans="11:12">
      <c r="K14360" s="2"/>
      <c r="L14360" s="2"/>
    </row>
    <row r="14361" spans="11:12">
      <c r="K14361" s="2"/>
      <c r="L14361" s="2"/>
    </row>
    <row r="14362" spans="11:12">
      <c r="K14362" s="2"/>
      <c r="L14362" s="2"/>
    </row>
    <row r="14363" spans="11:12">
      <c r="K14363" s="2"/>
    </row>
    <row r="14364" spans="11:12">
      <c r="K14364" s="2"/>
    </row>
    <row r="14365" spans="11:12">
      <c r="K14365" s="2"/>
    </row>
    <row r="14366" spans="11:12">
      <c r="K14366" s="2"/>
    </row>
    <row r="14367" spans="11:12">
      <c r="K14367" s="2"/>
    </row>
    <row r="14368" spans="11:12">
      <c r="K14368" s="2"/>
    </row>
    <row r="14369" spans="11:12">
      <c r="K14369" s="2"/>
    </row>
    <row r="14370" spans="11:12">
      <c r="K14370" s="2"/>
    </row>
    <row r="14371" spans="11:12">
      <c r="K14371" s="2"/>
    </row>
    <row r="14372" spans="11:12">
      <c r="K14372" s="2"/>
      <c r="L14372" s="2"/>
    </row>
    <row r="14373" spans="11:12">
      <c r="K14373" s="2"/>
    </row>
    <row r="14374" spans="11:12">
      <c r="K14374" s="2"/>
    </row>
    <row r="14375" spans="11:12">
      <c r="K14375" s="2"/>
    </row>
    <row r="14376" spans="11:12">
      <c r="K14376" s="2"/>
    </row>
    <row r="14377" spans="11:12">
      <c r="K14377" s="2"/>
    </row>
    <row r="14378" spans="11:12">
      <c r="K14378" s="2"/>
    </row>
    <row r="14379" spans="11:12">
      <c r="K14379" s="2"/>
    </row>
    <row r="14380" spans="11:12">
      <c r="K14380" s="2"/>
    </row>
    <row r="14381" spans="11:12">
      <c r="K14381" s="2"/>
    </row>
    <row r="14382" spans="11:12">
      <c r="K14382" s="2"/>
      <c r="L14382" s="2"/>
    </row>
    <row r="14383" spans="11:12">
      <c r="K14383" s="2"/>
    </row>
    <row r="14384" spans="11:12">
      <c r="K14384" s="2"/>
    </row>
    <row r="14385" spans="11:12">
      <c r="K14385" s="2"/>
      <c r="L14385" s="2"/>
    </row>
    <row r="14386" spans="11:12">
      <c r="K14386" s="2"/>
    </row>
    <row r="14387" spans="11:12">
      <c r="K14387" s="2"/>
    </row>
    <row r="14388" spans="11:12">
      <c r="K14388" s="2"/>
    </row>
    <row r="14389" spans="11:12">
      <c r="K14389" s="2"/>
    </row>
    <row r="14390" spans="11:12">
      <c r="K14390" s="2"/>
    </row>
    <row r="14391" spans="11:12">
      <c r="K14391" s="2"/>
    </row>
    <row r="14392" spans="11:12">
      <c r="K14392" s="2"/>
    </row>
    <row r="14393" spans="11:12">
      <c r="K14393" s="2"/>
    </row>
    <row r="14394" spans="11:12">
      <c r="K14394" s="2"/>
    </row>
    <row r="14395" spans="11:12">
      <c r="K14395" s="2"/>
    </row>
    <row r="14396" spans="11:12">
      <c r="K14396" s="2"/>
      <c r="L14396" s="2"/>
    </row>
    <row r="14397" spans="11:12">
      <c r="K14397" s="2"/>
    </row>
    <row r="14398" spans="11:12">
      <c r="K14398" s="2"/>
    </row>
    <row r="14399" spans="11:12">
      <c r="K14399" s="2"/>
    </row>
    <row r="14400" spans="11:12">
      <c r="K14400" s="2"/>
    </row>
    <row r="14401" spans="11:12">
      <c r="K14401" s="2"/>
    </row>
    <row r="14402" spans="11:12">
      <c r="K14402" s="2"/>
      <c r="L14402" s="2"/>
    </row>
    <row r="14403" spans="11:12">
      <c r="K14403" s="2"/>
    </row>
    <row r="14404" spans="11:12">
      <c r="K14404" s="2"/>
    </row>
    <row r="14405" spans="11:12">
      <c r="K14405" s="2"/>
    </row>
    <row r="14406" spans="11:12">
      <c r="K14406" s="2"/>
    </row>
    <row r="14407" spans="11:12">
      <c r="K14407" s="2"/>
      <c r="L14407" s="2"/>
    </row>
    <row r="14408" spans="11:12">
      <c r="K14408" s="2"/>
    </row>
    <row r="14409" spans="11:12">
      <c r="K14409" s="2"/>
    </row>
    <row r="14410" spans="11:12">
      <c r="K14410" s="2"/>
    </row>
    <row r="14411" spans="11:12">
      <c r="K14411" s="2"/>
    </row>
    <row r="14412" spans="11:12">
      <c r="K14412" s="2"/>
    </row>
    <row r="14413" spans="11:12">
      <c r="K14413" s="2"/>
    </row>
    <row r="14414" spans="11:12">
      <c r="K14414" s="2"/>
    </row>
    <row r="14415" spans="11:12">
      <c r="K14415" s="2"/>
      <c r="L14415" s="2"/>
    </row>
    <row r="14416" spans="11:12">
      <c r="K14416" s="2"/>
      <c r="L14416" s="2"/>
    </row>
    <row r="14417" spans="11:12">
      <c r="K14417" s="2"/>
    </row>
    <row r="14418" spans="11:12">
      <c r="K14418" s="2"/>
    </row>
    <row r="14419" spans="11:12">
      <c r="K14419" s="2"/>
      <c r="L14419" s="2"/>
    </row>
    <row r="14420" spans="11:12">
      <c r="K14420" s="2"/>
      <c r="L14420" s="2"/>
    </row>
    <row r="14421" spans="11:12">
      <c r="K14421" s="2"/>
      <c r="L14421" s="2"/>
    </row>
    <row r="14422" spans="11:12">
      <c r="K14422" s="2"/>
      <c r="L14422" s="2"/>
    </row>
    <row r="14423" spans="11:12">
      <c r="K14423" s="2"/>
      <c r="L14423" s="2"/>
    </row>
    <row r="14424" spans="11:12">
      <c r="K14424" s="2"/>
    </row>
    <row r="14425" spans="11:12">
      <c r="K14425" s="2"/>
    </row>
    <row r="14426" spans="11:12">
      <c r="K14426" s="2"/>
    </row>
    <row r="14427" spans="11:12">
      <c r="K14427" s="2"/>
    </row>
    <row r="14428" spans="11:12">
      <c r="K14428" s="2"/>
    </row>
    <row r="14429" spans="11:12">
      <c r="K14429" s="2"/>
    </row>
    <row r="14430" spans="11:12">
      <c r="K14430" s="2"/>
    </row>
    <row r="14431" spans="11:12">
      <c r="K14431" s="2"/>
    </row>
    <row r="14432" spans="11:12">
      <c r="K14432" s="2"/>
    </row>
    <row r="14433" spans="11:12">
      <c r="K14433" s="2"/>
    </row>
    <row r="14434" spans="11:12">
      <c r="K14434" s="2"/>
    </row>
    <row r="14435" spans="11:12">
      <c r="K14435" s="2"/>
    </row>
    <row r="14436" spans="11:12">
      <c r="K14436" s="2"/>
      <c r="L14436" s="2"/>
    </row>
    <row r="14437" spans="11:12">
      <c r="K14437" s="2"/>
    </row>
    <row r="14438" spans="11:12">
      <c r="K14438" s="2"/>
    </row>
    <row r="14439" spans="11:12">
      <c r="K14439" s="2"/>
    </row>
    <row r="14440" spans="11:12">
      <c r="K14440" s="2"/>
    </row>
    <row r="14441" spans="11:12">
      <c r="K14441" s="2"/>
      <c r="L14441" s="2"/>
    </row>
    <row r="14442" spans="11:12">
      <c r="K14442" s="2"/>
    </row>
    <row r="14443" spans="11:12">
      <c r="K14443" s="2"/>
      <c r="L14443" s="2"/>
    </row>
    <row r="14444" spans="11:12">
      <c r="K14444" s="2"/>
      <c r="L14444" s="2"/>
    </row>
    <row r="14445" spans="11:12">
      <c r="K14445" s="2"/>
    </row>
    <row r="14446" spans="11:12">
      <c r="K14446" s="2"/>
    </row>
    <row r="14447" spans="11:12">
      <c r="K14447" s="2"/>
    </row>
    <row r="14448" spans="11:12">
      <c r="K14448" s="2"/>
    </row>
    <row r="14449" spans="11:12">
      <c r="K14449" s="2"/>
    </row>
    <row r="14450" spans="11:12">
      <c r="K14450" s="2"/>
    </row>
    <row r="14451" spans="11:12">
      <c r="K14451" s="2"/>
    </row>
    <row r="14452" spans="11:12">
      <c r="K14452" s="2"/>
    </row>
    <row r="14453" spans="11:12">
      <c r="K14453" s="2"/>
      <c r="L14453" s="2"/>
    </row>
    <row r="14454" spans="11:12">
      <c r="K14454" s="2"/>
      <c r="L14454" s="2"/>
    </row>
    <row r="14455" spans="11:12">
      <c r="K14455" s="2"/>
    </row>
    <row r="14456" spans="11:12">
      <c r="K14456" s="2"/>
    </row>
    <row r="14457" spans="11:12">
      <c r="K14457" s="2"/>
    </row>
    <row r="14458" spans="11:12">
      <c r="K14458" s="2"/>
    </row>
    <row r="14459" spans="11:12">
      <c r="K14459" s="2"/>
    </row>
    <row r="14460" spans="11:12">
      <c r="K14460" s="2"/>
    </row>
    <row r="14461" spans="11:12">
      <c r="K14461" s="2"/>
    </row>
    <row r="14462" spans="11:12">
      <c r="K14462" s="2"/>
      <c r="L14462" s="2"/>
    </row>
    <row r="14463" spans="11:12">
      <c r="K14463" s="2"/>
      <c r="L14463" s="2"/>
    </row>
    <row r="14464" spans="11:12">
      <c r="K14464" s="2"/>
    </row>
    <row r="14465" spans="11:12">
      <c r="K14465" s="2"/>
      <c r="L14465" s="2"/>
    </row>
    <row r="14466" spans="11:12">
      <c r="K14466" s="2"/>
    </row>
    <row r="14467" spans="11:12">
      <c r="K14467" s="2"/>
    </row>
    <row r="14468" spans="11:12">
      <c r="K14468" s="2"/>
    </row>
    <row r="14469" spans="11:12">
      <c r="K14469" s="2"/>
    </row>
    <row r="14470" spans="11:12">
      <c r="K14470" s="2"/>
    </row>
    <row r="14471" spans="11:12">
      <c r="K14471" s="2"/>
      <c r="L14471" s="2"/>
    </row>
    <row r="14472" spans="11:12">
      <c r="K14472" s="2"/>
      <c r="L14472" s="2"/>
    </row>
    <row r="14473" spans="11:12">
      <c r="K14473" s="2"/>
    </row>
    <row r="14474" spans="11:12">
      <c r="K14474" s="2"/>
    </row>
    <row r="14475" spans="11:12">
      <c r="K14475" s="2"/>
    </row>
    <row r="14476" spans="11:12">
      <c r="K14476" s="2"/>
    </row>
    <row r="14477" spans="11:12">
      <c r="K14477" s="2"/>
    </row>
    <row r="14478" spans="11:12">
      <c r="K14478" s="2"/>
    </row>
    <row r="14479" spans="11:12">
      <c r="K14479" s="2"/>
    </row>
    <row r="14480" spans="11:12">
      <c r="K14480" s="2"/>
    </row>
    <row r="14481" spans="11:11">
      <c r="K14481" s="2"/>
    </row>
    <row r="14482" spans="11:11">
      <c r="K14482" s="2"/>
    </row>
    <row r="14483" spans="11:11">
      <c r="K14483" s="2"/>
    </row>
    <row r="14484" spans="11:11">
      <c r="K14484" s="2"/>
    </row>
    <row r="14485" spans="11:11">
      <c r="K14485" s="2"/>
    </row>
    <row r="14486" spans="11:11">
      <c r="K14486" s="2"/>
    </row>
    <row r="14487" spans="11:11">
      <c r="K14487" s="2"/>
    </row>
    <row r="14488" spans="11:11">
      <c r="K14488" s="2"/>
    </row>
    <row r="14489" spans="11:11">
      <c r="K14489" s="2"/>
    </row>
    <row r="14490" spans="11:11">
      <c r="K14490" s="2"/>
    </row>
    <row r="14491" spans="11:11">
      <c r="K14491" s="2"/>
    </row>
    <row r="14492" spans="11:11">
      <c r="K14492" s="2"/>
    </row>
    <row r="14493" spans="11:11">
      <c r="K14493" s="2"/>
    </row>
    <row r="14494" spans="11:11">
      <c r="K14494" s="2"/>
    </row>
    <row r="14495" spans="11:11">
      <c r="K14495" s="2"/>
    </row>
    <row r="14496" spans="11:11">
      <c r="K14496" s="2"/>
    </row>
    <row r="14497" spans="11:12">
      <c r="K14497" s="2"/>
    </row>
    <row r="14498" spans="11:12">
      <c r="K14498" s="2"/>
    </row>
    <row r="14499" spans="11:12">
      <c r="K14499" s="2"/>
    </row>
    <row r="14500" spans="11:12">
      <c r="K14500" s="2"/>
      <c r="L14500" s="2"/>
    </row>
    <row r="14501" spans="11:12">
      <c r="K14501" s="2"/>
      <c r="L14501" s="2"/>
    </row>
    <row r="14502" spans="11:12">
      <c r="K14502" s="2"/>
    </row>
    <row r="14503" spans="11:12">
      <c r="K14503" s="2"/>
    </row>
    <row r="14504" spans="11:12">
      <c r="K14504" s="2"/>
    </row>
    <row r="14505" spans="11:12">
      <c r="K14505" s="2"/>
    </row>
    <row r="14506" spans="11:12">
      <c r="K14506" s="2"/>
    </row>
    <row r="14507" spans="11:12">
      <c r="K14507" s="2"/>
    </row>
    <row r="14508" spans="11:12">
      <c r="K14508" s="2"/>
    </row>
    <row r="14509" spans="11:12">
      <c r="K14509" s="2"/>
    </row>
    <row r="14510" spans="11:12">
      <c r="K14510" s="2"/>
    </row>
    <row r="14511" spans="11:12">
      <c r="K14511" s="2"/>
      <c r="L14511" s="2"/>
    </row>
    <row r="14512" spans="11:12">
      <c r="K14512" s="2"/>
    </row>
    <row r="14513" spans="11:12">
      <c r="K14513" s="2"/>
    </row>
    <row r="14514" spans="11:12">
      <c r="K14514" s="2"/>
    </row>
    <row r="14515" spans="11:12">
      <c r="K14515" s="2"/>
    </row>
    <row r="14516" spans="11:12">
      <c r="K14516" s="2"/>
    </row>
    <row r="14517" spans="11:12">
      <c r="K14517" s="2"/>
    </row>
    <row r="14518" spans="11:12">
      <c r="K14518" s="2"/>
    </row>
    <row r="14519" spans="11:12">
      <c r="K14519" s="2"/>
    </row>
    <row r="14520" spans="11:12">
      <c r="K14520" s="2"/>
    </row>
    <row r="14521" spans="11:12">
      <c r="K14521" s="2"/>
      <c r="L14521" s="2"/>
    </row>
    <row r="14522" spans="11:12">
      <c r="K14522" s="2"/>
    </row>
    <row r="14523" spans="11:12">
      <c r="K14523" s="2"/>
    </row>
    <row r="14524" spans="11:12">
      <c r="K14524" s="2"/>
    </row>
    <row r="14525" spans="11:12">
      <c r="K14525" s="2"/>
    </row>
    <row r="14526" spans="11:12">
      <c r="K14526" s="2"/>
      <c r="L14526" s="2"/>
    </row>
    <row r="14527" spans="11:12">
      <c r="K14527" s="2"/>
      <c r="L14527" s="2"/>
    </row>
    <row r="14528" spans="11:12">
      <c r="K14528" s="2"/>
      <c r="L14528" s="2"/>
    </row>
    <row r="14529" spans="11:11">
      <c r="K14529" s="2"/>
    </row>
    <row r="14530" spans="11:11">
      <c r="K14530" s="2"/>
    </row>
    <row r="14531" spans="11:11">
      <c r="K14531" s="2"/>
    </row>
    <row r="14532" spans="11:11">
      <c r="K14532" s="2"/>
    </row>
    <row r="14533" spans="11:11">
      <c r="K14533" s="2"/>
    </row>
    <row r="14534" spans="11:11">
      <c r="K14534" s="2"/>
    </row>
    <row r="14535" spans="11:11">
      <c r="K14535" s="2"/>
    </row>
    <row r="14536" spans="11:11">
      <c r="K14536" s="2"/>
    </row>
    <row r="14537" spans="11:11">
      <c r="K14537" s="2"/>
    </row>
    <row r="14538" spans="11:11">
      <c r="K14538" s="2"/>
    </row>
    <row r="14539" spans="11:11">
      <c r="K14539" s="2"/>
    </row>
    <row r="14540" spans="11:11">
      <c r="K14540" s="2"/>
    </row>
    <row r="14541" spans="11:11">
      <c r="K14541" s="2"/>
    </row>
    <row r="14542" spans="11:11">
      <c r="K14542" s="2"/>
    </row>
    <row r="14543" spans="11:11">
      <c r="K14543" s="2"/>
    </row>
    <row r="14544" spans="11:11">
      <c r="K14544" s="2"/>
    </row>
    <row r="14545" spans="11:12">
      <c r="K14545" s="2"/>
    </row>
    <row r="14546" spans="11:12">
      <c r="K14546" s="2"/>
    </row>
    <row r="14547" spans="11:12">
      <c r="K14547" s="2"/>
    </row>
    <row r="14548" spans="11:12">
      <c r="K14548" s="2"/>
    </row>
    <row r="14549" spans="11:12">
      <c r="K14549" s="2"/>
    </row>
    <row r="14550" spans="11:12">
      <c r="K14550" s="2"/>
    </row>
    <row r="14551" spans="11:12">
      <c r="K14551" s="2"/>
      <c r="L14551" s="2"/>
    </row>
    <row r="14552" spans="11:12">
      <c r="K14552" s="2"/>
    </row>
    <row r="14553" spans="11:12">
      <c r="K14553" s="2"/>
    </row>
    <row r="14554" spans="11:12">
      <c r="K14554" s="2"/>
    </row>
    <row r="14555" spans="11:12">
      <c r="K14555" s="2"/>
    </row>
    <row r="14556" spans="11:12">
      <c r="K14556" s="2"/>
    </row>
    <row r="14557" spans="11:12">
      <c r="K14557" s="2"/>
    </row>
    <row r="14558" spans="11:12">
      <c r="K14558" s="2"/>
    </row>
    <row r="14559" spans="11:12">
      <c r="K14559" s="2"/>
    </row>
    <row r="14560" spans="11:12">
      <c r="K14560" s="2"/>
    </row>
    <row r="14561" spans="11:12">
      <c r="K14561" s="2"/>
    </row>
    <row r="14562" spans="11:12">
      <c r="K14562" s="2"/>
    </row>
    <row r="14563" spans="11:12">
      <c r="K14563" s="2"/>
    </row>
    <row r="14564" spans="11:12">
      <c r="K14564" s="2"/>
    </row>
    <row r="14565" spans="11:12">
      <c r="K14565" s="2"/>
    </row>
    <row r="14566" spans="11:12">
      <c r="K14566" s="2"/>
    </row>
    <row r="14567" spans="11:12">
      <c r="K14567" s="2"/>
    </row>
    <row r="14568" spans="11:12">
      <c r="K14568" s="2"/>
      <c r="L14568" s="2"/>
    </row>
    <row r="14569" spans="11:12">
      <c r="K14569" s="2"/>
      <c r="L14569" s="2"/>
    </row>
    <row r="14570" spans="11:12">
      <c r="K14570" s="2"/>
      <c r="L14570" s="2"/>
    </row>
    <row r="14571" spans="11:12">
      <c r="K14571" s="2"/>
      <c r="L14571" s="2"/>
    </row>
    <row r="14572" spans="11:12">
      <c r="K14572" s="2"/>
    </row>
    <row r="14573" spans="11:12">
      <c r="K14573" s="2"/>
    </row>
    <row r="14574" spans="11:12">
      <c r="K14574" s="2"/>
    </row>
    <row r="14575" spans="11:12">
      <c r="K14575" s="2"/>
    </row>
    <row r="14576" spans="11:12">
      <c r="K14576" s="2"/>
    </row>
    <row r="14577" spans="11:11">
      <c r="K14577" s="2"/>
    </row>
    <row r="14578" spans="11:11">
      <c r="K14578" s="2"/>
    </row>
    <row r="14579" spans="11:11">
      <c r="K14579" s="2"/>
    </row>
    <row r="14580" spans="11:11">
      <c r="K14580" s="2"/>
    </row>
    <row r="14581" spans="11:11">
      <c r="K14581" s="2"/>
    </row>
    <row r="14582" spans="11:11">
      <c r="K14582" s="2"/>
    </row>
    <row r="14583" spans="11:11">
      <c r="K14583" s="2"/>
    </row>
    <row r="14584" spans="11:11">
      <c r="K14584" s="2"/>
    </row>
    <row r="14585" spans="11:11">
      <c r="K14585" s="2"/>
    </row>
    <row r="14586" spans="11:11">
      <c r="K14586" s="2"/>
    </row>
    <row r="14587" spans="11:11">
      <c r="K14587" s="2"/>
    </row>
    <row r="14588" spans="11:11">
      <c r="K14588" s="2"/>
    </row>
    <row r="14589" spans="11:11">
      <c r="K14589" s="2"/>
    </row>
    <row r="14590" spans="11:11">
      <c r="K14590" s="2"/>
    </row>
    <row r="14591" spans="11:11">
      <c r="K14591" s="2"/>
    </row>
    <row r="14592" spans="11:11">
      <c r="K14592" s="2"/>
    </row>
    <row r="14593" spans="11:12">
      <c r="K14593" s="2"/>
    </row>
    <row r="14594" spans="11:12">
      <c r="K14594" s="2"/>
    </row>
    <row r="14595" spans="11:12">
      <c r="K14595" s="2"/>
    </row>
    <row r="14596" spans="11:12">
      <c r="K14596" s="2"/>
    </row>
    <row r="14597" spans="11:12">
      <c r="K14597" s="2"/>
    </row>
    <row r="14598" spans="11:12">
      <c r="K14598" s="2"/>
    </row>
    <row r="14599" spans="11:12">
      <c r="K14599" s="2"/>
    </row>
    <row r="14600" spans="11:12">
      <c r="K14600" s="2"/>
    </row>
    <row r="14601" spans="11:12">
      <c r="K14601" s="2"/>
      <c r="L14601" s="2"/>
    </row>
    <row r="14602" spans="11:12">
      <c r="K14602" s="2"/>
      <c r="L14602" s="2"/>
    </row>
    <row r="14603" spans="11:12">
      <c r="K14603" s="2"/>
      <c r="L14603" s="2"/>
    </row>
    <row r="14604" spans="11:12">
      <c r="K14604" s="2"/>
      <c r="L14604" s="2"/>
    </row>
    <row r="14605" spans="11:12">
      <c r="K14605" s="2"/>
    </row>
    <row r="14606" spans="11:12">
      <c r="K14606" s="2"/>
    </row>
    <row r="14607" spans="11:12">
      <c r="K14607" s="2"/>
    </row>
    <row r="14608" spans="11:12">
      <c r="K14608" s="2"/>
    </row>
    <row r="14609" spans="11:12">
      <c r="K14609" s="2"/>
    </row>
    <row r="14610" spans="11:12">
      <c r="K14610" s="2"/>
    </row>
    <row r="14611" spans="11:12">
      <c r="K14611" s="2"/>
    </row>
    <row r="14612" spans="11:12">
      <c r="K14612" s="2"/>
    </row>
    <row r="14613" spans="11:12">
      <c r="K14613" s="2"/>
    </row>
    <row r="14614" spans="11:12">
      <c r="K14614" s="2"/>
    </row>
    <row r="14615" spans="11:12">
      <c r="K14615" s="2"/>
    </row>
    <row r="14616" spans="11:12">
      <c r="K14616" s="2"/>
    </row>
    <row r="14617" spans="11:12">
      <c r="K14617" s="2"/>
    </row>
    <row r="14618" spans="11:12">
      <c r="K14618" s="2"/>
    </row>
    <row r="14619" spans="11:12">
      <c r="K14619" s="2"/>
    </row>
    <row r="14620" spans="11:12">
      <c r="K14620" s="2"/>
    </row>
    <row r="14621" spans="11:12">
      <c r="K14621" s="2"/>
    </row>
    <row r="14622" spans="11:12">
      <c r="K14622" s="2"/>
    </row>
    <row r="14623" spans="11:12">
      <c r="K14623" s="2"/>
      <c r="L14623" s="2"/>
    </row>
    <row r="14624" spans="11:12">
      <c r="K14624" s="2"/>
    </row>
    <row r="14625" spans="10:12">
      <c r="J14625" s="2"/>
      <c r="K14625" s="2"/>
    </row>
    <row r="14626" spans="10:12">
      <c r="K14626" s="2"/>
      <c r="L14626" s="2"/>
    </row>
    <row r="14627" spans="10:12">
      <c r="K14627" s="2"/>
    </row>
    <row r="14628" spans="10:12">
      <c r="K14628" s="2"/>
    </row>
    <row r="14629" spans="10:12">
      <c r="K14629" s="2"/>
    </row>
    <row r="14630" spans="10:12">
      <c r="K14630" s="2"/>
    </row>
    <row r="14631" spans="10:12">
      <c r="K14631" s="2"/>
    </row>
    <row r="14632" spans="10:12">
      <c r="K14632" s="2"/>
    </row>
    <row r="14633" spans="10:12">
      <c r="K14633" s="2"/>
    </row>
    <row r="14634" spans="10:12">
      <c r="K14634" s="2"/>
    </row>
    <row r="14635" spans="10:12">
      <c r="K14635" s="2"/>
    </row>
    <row r="14636" spans="10:12">
      <c r="K14636" s="2"/>
    </row>
    <row r="14637" spans="10:12">
      <c r="K14637" s="2"/>
    </row>
    <row r="14638" spans="10:12">
      <c r="K14638" s="2"/>
    </row>
    <row r="14639" spans="10:12">
      <c r="K14639" s="2"/>
    </row>
    <row r="14640" spans="10:12">
      <c r="K14640" s="2"/>
      <c r="L14640" s="2"/>
    </row>
    <row r="14641" spans="11:12">
      <c r="K14641" s="2"/>
      <c r="L14641" s="2"/>
    </row>
    <row r="14642" spans="11:12">
      <c r="K14642" s="2"/>
      <c r="L14642" s="2"/>
    </row>
    <row r="14643" spans="11:12">
      <c r="K14643" s="2"/>
      <c r="L14643" s="2"/>
    </row>
    <row r="14644" spans="11:12">
      <c r="K14644" s="2"/>
    </row>
    <row r="14645" spans="11:12">
      <c r="K14645" s="2"/>
    </row>
    <row r="14646" spans="11:12">
      <c r="K14646" s="2"/>
    </row>
    <row r="14647" spans="11:12">
      <c r="K14647" s="2"/>
    </row>
    <row r="14648" spans="11:12">
      <c r="K14648" s="2"/>
    </row>
    <row r="14649" spans="11:12">
      <c r="K14649" s="2"/>
    </row>
    <row r="14650" spans="11:12">
      <c r="K14650" s="2"/>
    </row>
    <row r="14651" spans="11:12">
      <c r="K14651" s="2"/>
    </row>
    <row r="14652" spans="11:12">
      <c r="K14652" s="2"/>
      <c r="L14652" s="2"/>
    </row>
    <row r="14653" spans="11:12">
      <c r="K14653" s="2"/>
    </row>
    <row r="14654" spans="11:12">
      <c r="K14654" s="2"/>
    </row>
    <row r="14655" spans="11:12">
      <c r="K14655" s="2"/>
    </row>
    <row r="14656" spans="11:12">
      <c r="K14656" s="2"/>
    </row>
    <row r="14657" spans="11:12">
      <c r="K14657" s="2"/>
    </row>
    <row r="14658" spans="11:12">
      <c r="K14658" s="2"/>
    </row>
    <row r="14659" spans="11:12">
      <c r="K14659" s="2"/>
      <c r="L14659" s="2"/>
    </row>
    <row r="14660" spans="11:12">
      <c r="K14660" s="2"/>
      <c r="L14660" s="2"/>
    </row>
    <row r="14661" spans="11:12">
      <c r="K14661" s="2"/>
      <c r="L14661" s="2"/>
    </row>
    <row r="14662" spans="11:12">
      <c r="K14662" s="2"/>
      <c r="L14662" s="2"/>
    </row>
    <row r="14663" spans="11:12">
      <c r="K14663" s="2"/>
      <c r="L14663" s="2"/>
    </row>
    <row r="14664" spans="11:12">
      <c r="K14664" s="2"/>
      <c r="L14664" s="2"/>
    </row>
    <row r="14665" spans="11:12">
      <c r="K14665" s="2"/>
      <c r="L14665" s="2"/>
    </row>
    <row r="14666" spans="11:12">
      <c r="K14666" s="2"/>
      <c r="L14666" s="2"/>
    </row>
    <row r="14667" spans="11:12">
      <c r="K14667" s="2"/>
      <c r="L14667" s="2"/>
    </row>
    <row r="14668" spans="11:12">
      <c r="K14668" s="2"/>
    </row>
    <row r="14669" spans="11:12">
      <c r="K14669" s="2"/>
    </row>
    <row r="14670" spans="11:12">
      <c r="K14670" s="2"/>
    </row>
    <row r="14671" spans="11:12">
      <c r="K14671" s="2"/>
    </row>
    <row r="14672" spans="11:12">
      <c r="K14672" s="2"/>
    </row>
    <row r="14673" spans="11:11">
      <c r="K14673" s="2"/>
    </row>
    <row r="14674" spans="11:11">
      <c r="K14674" s="2"/>
    </row>
    <row r="14675" spans="11:11">
      <c r="K14675" s="2"/>
    </row>
    <row r="14676" spans="11:11">
      <c r="K14676" s="2"/>
    </row>
    <row r="14677" spans="11:11">
      <c r="K14677" s="2"/>
    </row>
    <row r="14678" spans="11:11">
      <c r="K14678" s="2"/>
    </row>
    <row r="14679" spans="11:11">
      <c r="K14679" s="2"/>
    </row>
    <row r="14680" spans="11:11">
      <c r="K14680" s="2"/>
    </row>
    <row r="14681" spans="11:11">
      <c r="K14681" s="2"/>
    </row>
    <row r="14682" spans="11:11">
      <c r="K14682" s="2"/>
    </row>
    <row r="14683" spans="11:11">
      <c r="K14683" s="2"/>
    </row>
    <row r="14684" spans="11:11">
      <c r="K14684" s="2"/>
    </row>
    <row r="14685" spans="11:11">
      <c r="K14685" s="2"/>
    </row>
    <row r="14686" spans="11:11">
      <c r="K14686" s="2"/>
    </row>
    <row r="14687" spans="11:11">
      <c r="K14687" s="2"/>
    </row>
    <row r="14688" spans="11:11">
      <c r="K14688" s="2"/>
    </row>
    <row r="14689" spans="11:12">
      <c r="K14689" s="2"/>
    </row>
    <row r="14690" spans="11:12">
      <c r="K14690" s="2"/>
    </row>
    <row r="14691" spans="11:12">
      <c r="K14691" s="2"/>
    </row>
    <row r="14692" spans="11:12">
      <c r="K14692" s="2"/>
    </row>
    <row r="14693" spans="11:12">
      <c r="K14693" s="2"/>
    </row>
    <row r="14694" spans="11:12">
      <c r="K14694" s="2"/>
    </row>
    <row r="14695" spans="11:12">
      <c r="K14695" s="2"/>
    </row>
    <row r="14696" spans="11:12">
      <c r="K14696" s="2"/>
      <c r="L14696" s="2"/>
    </row>
    <row r="14697" spans="11:12">
      <c r="K14697" s="2"/>
      <c r="L14697" s="2"/>
    </row>
    <row r="14698" spans="11:12">
      <c r="K14698" s="2"/>
    </row>
    <row r="14699" spans="11:12">
      <c r="K14699" s="2"/>
    </row>
    <row r="14700" spans="11:12">
      <c r="K14700" s="2"/>
    </row>
    <row r="14701" spans="11:12">
      <c r="K14701" s="2"/>
    </row>
    <row r="14702" spans="11:12">
      <c r="K14702" s="2"/>
    </row>
    <row r="14703" spans="11:12">
      <c r="K14703" s="2"/>
    </row>
    <row r="14704" spans="11:12">
      <c r="K14704" s="2"/>
    </row>
    <row r="14705" spans="11:12">
      <c r="K14705" s="2"/>
    </row>
    <row r="14706" spans="11:12">
      <c r="K14706" s="2"/>
    </row>
    <row r="14707" spans="11:12">
      <c r="K14707" s="2"/>
    </row>
    <row r="14708" spans="11:12">
      <c r="K14708" s="2"/>
    </row>
    <row r="14709" spans="11:12">
      <c r="K14709" s="2"/>
    </row>
    <row r="14710" spans="11:12">
      <c r="K14710" s="2"/>
    </row>
    <row r="14711" spans="11:12">
      <c r="K14711" s="2"/>
      <c r="L14711" s="2"/>
    </row>
    <row r="14712" spans="11:12">
      <c r="K14712" s="2"/>
      <c r="L14712" s="2"/>
    </row>
    <row r="14713" spans="11:12">
      <c r="K14713" s="2"/>
    </row>
    <row r="14714" spans="11:12">
      <c r="K14714" s="2"/>
    </row>
    <row r="14715" spans="11:12">
      <c r="K14715" s="2"/>
    </row>
    <row r="14716" spans="11:12">
      <c r="K14716" s="2"/>
    </row>
    <row r="14717" spans="11:12">
      <c r="K14717" s="2"/>
    </row>
    <row r="14718" spans="11:12">
      <c r="K14718" s="2"/>
    </row>
    <row r="14719" spans="11:12">
      <c r="K14719" s="2"/>
    </row>
    <row r="14720" spans="11:12">
      <c r="K14720" s="2"/>
    </row>
    <row r="14721" spans="11:12">
      <c r="K14721" s="2"/>
    </row>
    <row r="14722" spans="11:12">
      <c r="K14722" s="2"/>
    </row>
    <row r="14723" spans="11:12">
      <c r="K14723" s="2"/>
    </row>
    <row r="14724" spans="11:12">
      <c r="K14724" s="2"/>
      <c r="L14724" s="2"/>
    </row>
    <row r="14725" spans="11:12">
      <c r="K14725" s="2"/>
      <c r="L14725" s="2"/>
    </row>
    <row r="14726" spans="11:12">
      <c r="K14726" s="2"/>
    </row>
    <row r="14727" spans="11:12">
      <c r="K14727" s="2"/>
      <c r="L14727" s="2"/>
    </row>
    <row r="14728" spans="11:12">
      <c r="K14728" s="2"/>
    </row>
    <row r="14729" spans="11:12">
      <c r="K14729" s="2"/>
    </row>
    <row r="14730" spans="11:12">
      <c r="K14730" s="2"/>
    </row>
    <row r="14731" spans="11:12">
      <c r="K14731" s="2"/>
    </row>
    <row r="14732" spans="11:12">
      <c r="K14732" s="2"/>
    </row>
    <row r="14733" spans="11:12">
      <c r="K14733" s="2"/>
    </row>
    <row r="14734" spans="11:12">
      <c r="K14734" s="2"/>
    </row>
    <row r="14735" spans="11:12">
      <c r="K14735" s="2"/>
      <c r="L14735" s="2"/>
    </row>
    <row r="14736" spans="11:12">
      <c r="K14736" s="2"/>
    </row>
    <row r="14737" spans="11:11">
      <c r="K14737" s="2"/>
    </row>
    <row r="14738" spans="11:11">
      <c r="K14738" s="2"/>
    </row>
    <row r="14739" spans="11:11">
      <c r="K14739" s="2"/>
    </row>
    <row r="14740" spans="11:11">
      <c r="K14740" s="2"/>
    </row>
    <row r="14741" spans="11:11">
      <c r="K14741" s="2"/>
    </row>
    <row r="14742" spans="11:11">
      <c r="K14742" s="2"/>
    </row>
    <row r="14743" spans="11:11">
      <c r="K14743" s="2"/>
    </row>
    <row r="14744" spans="11:11">
      <c r="K14744" s="2"/>
    </row>
    <row r="14745" spans="11:11">
      <c r="K14745" s="2"/>
    </row>
    <row r="14746" spans="11:11">
      <c r="K14746" s="2"/>
    </row>
    <row r="14747" spans="11:11">
      <c r="K14747" s="2"/>
    </row>
    <row r="14748" spans="11:11">
      <c r="K14748" s="2"/>
    </row>
    <row r="14749" spans="11:11">
      <c r="K14749" s="2"/>
    </row>
    <row r="14750" spans="11:11">
      <c r="K14750" s="2"/>
    </row>
    <row r="14751" spans="11:11">
      <c r="K14751" s="2"/>
    </row>
    <row r="14752" spans="11:11">
      <c r="K14752" s="2"/>
    </row>
    <row r="14753" spans="11:12">
      <c r="K14753" s="2"/>
    </row>
    <row r="14754" spans="11:12">
      <c r="K14754" s="2"/>
    </row>
    <row r="14755" spans="11:12">
      <c r="K14755" s="2"/>
    </row>
    <row r="14756" spans="11:12">
      <c r="K14756" s="2"/>
      <c r="L14756" s="2"/>
    </row>
    <row r="14757" spans="11:12">
      <c r="K14757" s="2"/>
    </row>
    <row r="14758" spans="11:12">
      <c r="K14758" s="2"/>
    </row>
    <row r="14759" spans="11:12">
      <c r="K14759" s="2"/>
    </row>
    <row r="14760" spans="11:12">
      <c r="K14760" s="2"/>
    </row>
    <row r="14761" spans="11:12">
      <c r="K14761" s="2"/>
    </row>
    <row r="14762" spans="11:12">
      <c r="K14762" s="2"/>
    </row>
    <row r="14763" spans="11:12">
      <c r="K14763" s="2"/>
      <c r="L14763" s="2"/>
    </row>
    <row r="14764" spans="11:12">
      <c r="K14764" s="2"/>
      <c r="L14764" s="2"/>
    </row>
    <row r="14765" spans="11:12">
      <c r="K14765" s="2"/>
      <c r="L14765" s="2"/>
    </row>
    <row r="14766" spans="11:12">
      <c r="K14766" s="2"/>
    </row>
    <row r="14767" spans="11:12">
      <c r="K14767" s="2"/>
      <c r="L14767" s="2"/>
    </row>
    <row r="14768" spans="11:12">
      <c r="K14768" s="2"/>
    </row>
    <row r="14769" spans="11:12">
      <c r="K14769" s="2"/>
      <c r="L14769" s="2"/>
    </row>
    <row r="14770" spans="11:12">
      <c r="K14770" s="2"/>
      <c r="L14770" s="2"/>
    </row>
    <row r="14771" spans="11:12">
      <c r="K14771" s="2"/>
      <c r="L14771" s="2"/>
    </row>
    <row r="14772" spans="11:12">
      <c r="K14772" s="2"/>
    </row>
    <row r="14773" spans="11:12">
      <c r="K14773" s="2"/>
    </row>
    <row r="14774" spans="11:12">
      <c r="K14774" s="2"/>
    </row>
    <row r="14775" spans="11:12">
      <c r="K14775" s="2"/>
    </row>
    <row r="14776" spans="11:12">
      <c r="K14776" s="2"/>
    </row>
    <row r="14777" spans="11:12">
      <c r="K14777" s="2"/>
    </row>
    <row r="14778" spans="11:12">
      <c r="K14778" s="2"/>
    </row>
    <row r="14779" spans="11:12">
      <c r="K14779" s="2"/>
    </row>
    <row r="14780" spans="11:12">
      <c r="K14780" s="2"/>
    </row>
    <row r="14781" spans="11:12">
      <c r="K14781" s="2"/>
    </row>
    <row r="14782" spans="11:12">
      <c r="K14782" s="2"/>
    </row>
    <row r="14783" spans="11:12">
      <c r="K14783" s="2"/>
    </row>
    <row r="14784" spans="11:12">
      <c r="K14784" s="2"/>
      <c r="L14784" s="2"/>
    </row>
    <row r="14785" spans="11:12">
      <c r="K14785" s="2"/>
    </row>
    <row r="14786" spans="11:12">
      <c r="K14786" s="2"/>
      <c r="L14786" s="2"/>
    </row>
    <row r="14787" spans="11:12">
      <c r="K14787" s="2"/>
      <c r="L14787" s="2"/>
    </row>
    <row r="14788" spans="11:12">
      <c r="K14788" s="2"/>
      <c r="L14788" s="2"/>
    </row>
    <row r="14789" spans="11:12">
      <c r="K14789" s="2"/>
      <c r="L14789" s="2"/>
    </row>
    <row r="14790" spans="11:12">
      <c r="K14790" s="2"/>
    </row>
    <row r="14791" spans="11:12">
      <c r="K14791" s="2"/>
    </row>
    <row r="14792" spans="11:12">
      <c r="K14792" s="2"/>
    </row>
    <row r="14793" spans="11:12">
      <c r="K14793" s="2"/>
    </row>
    <row r="14794" spans="11:12">
      <c r="K14794" s="2"/>
    </row>
    <row r="14795" spans="11:12">
      <c r="K14795" s="2"/>
    </row>
    <row r="14796" spans="11:12">
      <c r="K14796" s="2"/>
    </row>
    <row r="14797" spans="11:12">
      <c r="K14797" s="2"/>
    </row>
    <row r="14798" spans="11:12">
      <c r="K14798" s="2"/>
    </row>
    <row r="14799" spans="11:12">
      <c r="K14799" s="2"/>
      <c r="L14799" s="2"/>
    </row>
    <row r="14800" spans="11:12">
      <c r="K14800" s="2"/>
      <c r="L14800" s="2"/>
    </row>
    <row r="14801" spans="11:12">
      <c r="K14801" s="2"/>
      <c r="L14801" s="2"/>
    </row>
    <row r="14802" spans="11:12">
      <c r="K14802" s="2"/>
      <c r="L14802" s="2"/>
    </row>
    <row r="14803" spans="11:12">
      <c r="K14803" s="2"/>
      <c r="L14803" s="2"/>
    </row>
    <row r="14804" spans="11:12">
      <c r="K14804" s="2"/>
      <c r="L14804" s="2"/>
    </row>
    <row r="14805" spans="11:12">
      <c r="K14805" s="2"/>
      <c r="L14805" s="2"/>
    </row>
    <row r="14806" spans="11:12">
      <c r="K14806" s="2"/>
      <c r="L14806" s="2"/>
    </row>
    <row r="14807" spans="11:12">
      <c r="K14807" s="2"/>
      <c r="L14807" s="2"/>
    </row>
    <row r="14808" spans="11:12">
      <c r="K14808" s="2"/>
      <c r="L14808" s="2"/>
    </row>
    <row r="14809" spans="11:12">
      <c r="K14809" s="2"/>
    </row>
    <row r="14810" spans="11:12">
      <c r="K14810" s="2"/>
    </row>
    <row r="14811" spans="11:12">
      <c r="K14811" s="2"/>
    </row>
    <row r="14812" spans="11:12">
      <c r="K14812" s="2"/>
    </row>
    <row r="14813" spans="11:12">
      <c r="K14813" s="2"/>
    </row>
    <row r="14814" spans="11:12">
      <c r="K14814" s="2"/>
    </row>
    <row r="14815" spans="11:12">
      <c r="K14815" s="2"/>
    </row>
    <row r="14816" spans="11:12">
      <c r="K14816" s="2"/>
    </row>
    <row r="14817" spans="11:11">
      <c r="K14817" s="2"/>
    </row>
    <row r="14818" spans="11:11">
      <c r="K14818" s="2"/>
    </row>
    <row r="14819" spans="11:11">
      <c r="K14819" s="2"/>
    </row>
    <row r="14820" spans="11:11">
      <c r="K14820" s="2"/>
    </row>
    <row r="14821" spans="11:11">
      <c r="K14821" s="2"/>
    </row>
    <row r="14822" spans="11:11">
      <c r="K14822" s="2"/>
    </row>
    <row r="14823" spans="11:11">
      <c r="K14823" s="2"/>
    </row>
    <row r="14824" spans="11:11">
      <c r="K14824" s="2"/>
    </row>
    <row r="14825" spans="11:11">
      <c r="K14825" s="2"/>
    </row>
    <row r="14826" spans="11:11">
      <c r="K14826" s="2"/>
    </row>
    <row r="14827" spans="11:11">
      <c r="K14827" s="2"/>
    </row>
    <row r="14828" spans="11:11">
      <c r="K14828" s="2"/>
    </row>
    <row r="14829" spans="11:11">
      <c r="K14829" s="2"/>
    </row>
    <row r="14830" spans="11:11">
      <c r="K14830" s="2"/>
    </row>
    <row r="14831" spans="11:11">
      <c r="K14831" s="2"/>
    </row>
    <row r="14832" spans="11:11">
      <c r="K14832" s="2"/>
    </row>
    <row r="14833" spans="11:11">
      <c r="K14833" s="2"/>
    </row>
    <row r="14834" spans="11:11">
      <c r="K14834" s="2"/>
    </row>
    <row r="14835" spans="11:11">
      <c r="K14835" s="2"/>
    </row>
    <row r="14836" spans="11:11">
      <c r="K14836" s="2"/>
    </row>
    <row r="14837" spans="11:11">
      <c r="K14837" s="2"/>
    </row>
    <row r="14838" spans="11:11">
      <c r="K14838" s="2"/>
    </row>
    <row r="14839" spans="11:11">
      <c r="K14839" s="2"/>
    </row>
    <row r="14840" spans="11:11">
      <c r="K14840" s="2"/>
    </row>
    <row r="14841" spans="11:11">
      <c r="K14841" s="2"/>
    </row>
    <row r="14842" spans="11:11">
      <c r="K14842" s="2"/>
    </row>
    <row r="14843" spans="11:11">
      <c r="K14843" s="2"/>
    </row>
    <row r="14844" spans="11:11">
      <c r="K14844" s="2"/>
    </row>
    <row r="14845" spans="11:11">
      <c r="K14845" s="2"/>
    </row>
    <row r="14846" spans="11:11">
      <c r="K14846" s="2"/>
    </row>
    <row r="14847" spans="11:11">
      <c r="K14847" s="2"/>
    </row>
    <row r="14848" spans="11:11">
      <c r="K14848" s="2"/>
    </row>
    <row r="14849" spans="11:11">
      <c r="K14849" s="2"/>
    </row>
    <row r="14850" spans="11:11">
      <c r="K14850" s="2"/>
    </row>
    <row r="14851" spans="11:11">
      <c r="K14851" s="2"/>
    </row>
    <row r="14852" spans="11:11">
      <c r="K14852" s="2"/>
    </row>
    <row r="14853" spans="11:11">
      <c r="K14853" s="2"/>
    </row>
    <row r="14854" spans="11:11">
      <c r="K14854" s="2"/>
    </row>
    <row r="14855" spans="11:11">
      <c r="K14855" s="2"/>
    </row>
    <row r="14856" spans="11:11">
      <c r="K14856" s="2"/>
    </row>
    <row r="14857" spans="11:11">
      <c r="K14857" s="2"/>
    </row>
    <row r="14858" spans="11:11">
      <c r="K14858" s="2"/>
    </row>
    <row r="14859" spans="11:11">
      <c r="K14859" s="2"/>
    </row>
    <row r="14860" spans="11:11">
      <c r="K14860" s="2"/>
    </row>
    <row r="14861" spans="11:11">
      <c r="K14861" s="2"/>
    </row>
    <row r="14862" spans="11:11">
      <c r="K14862" s="2"/>
    </row>
    <row r="14863" spans="11:11">
      <c r="K14863" s="2"/>
    </row>
    <row r="14864" spans="11:11">
      <c r="K14864" s="2"/>
    </row>
    <row r="14865" spans="11:11">
      <c r="K14865" s="2"/>
    </row>
    <row r="14866" spans="11:11">
      <c r="K14866" s="2"/>
    </row>
    <row r="14867" spans="11:11">
      <c r="K14867" s="2"/>
    </row>
    <row r="14868" spans="11:11">
      <c r="K14868" s="2"/>
    </row>
    <row r="14869" spans="11:11">
      <c r="K14869" s="2"/>
    </row>
    <row r="14870" spans="11:11">
      <c r="K14870" s="2"/>
    </row>
    <row r="14871" spans="11:11">
      <c r="K14871" s="2"/>
    </row>
    <row r="14872" spans="11:11">
      <c r="K14872" s="2"/>
    </row>
    <row r="14873" spans="11:11">
      <c r="K14873" s="2"/>
    </row>
    <row r="14874" spans="11:11">
      <c r="K14874" s="2"/>
    </row>
    <row r="14875" spans="11:11">
      <c r="K14875" s="2"/>
    </row>
    <row r="14876" spans="11:11">
      <c r="K14876" s="2"/>
    </row>
    <row r="14877" spans="11:11">
      <c r="K14877" s="2"/>
    </row>
    <row r="14878" spans="11:11">
      <c r="K14878" s="2"/>
    </row>
    <row r="14879" spans="11:11">
      <c r="K14879" s="2"/>
    </row>
    <row r="14880" spans="11:11">
      <c r="K14880" s="2"/>
    </row>
    <row r="14881" spans="11:12">
      <c r="K14881" s="2"/>
    </row>
    <row r="14882" spans="11:12">
      <c r="K14882" s="2"/>
    </row>
    <row r="14883" spans="11:12">
      <c r="K14883" s="2"/>
    </row>
    <row r="14884" spans="11:12">
      <c r="K14884" s="2"/>
    </row>
    <row r="14885" spans="11:12">
      <c r="K14885" s="2"/>
    </row>
    <row r="14886" spans="11:12">
      <c r="K14886" s="2"/>
    </row>
    <row r="14887" spans="11:12">
      <c r="K14887" s="2"/>
    </row>
    <row r="14888" spans="11:12">
      <c r="K14888" s="2"/>
    </row>
    <row r="14889" spans="11:12">
      <c r="K14889" s="2"/>
      <c r="L14889" s="2"/>
    </row>
    <row r="14890" spans="11:12">
      <c r="K14890" s="2"/>
      <c r="L14890" s="2"/>
    </row>
    <row r="14891" spans="11:12">
      <c r="K14891" s="2"/>
      <c r="L14891" s="2"/>
    </row>
    <row r="14892" spans="11:12">
      <c r="K14892" s="2"/>
    </row>
    <row r="14893" spans="11:12">
      <c r="K14893" s="2"/>
    </row>
    <row r="14894" spans="11:12">
      <c r="K14894" s="2"/>
    </row>
    <row r="14895" spans="11:12">
      <c r="K14895" s="2"/>
    </row>
    <row r="14896" spans="11:12">
      <c r="K14896" s="2"/>
    </row>
    <row r="14897" spans="11:12">
      <c r="K14897" s="2"/>
    </row>
    <row r="14898" spans="11:12">
      <c r="K14898" s="2"/>
      <c r="L14898" s="2"/>
    </row>
    <row r="14899" spans="11:12">
      <c r="K14899" s="2"/>
      <c r="L14899" s="2"/>
    </row>
    <row r="14900" spans="11:12">
      <c r="K14900" s="2"/>
    </row>
    <row r="14901" spans="11:12">
      <c r="K14901" s="2"/>
    </row>
    <row r="14902" spans="11:12">
      <c r="K14902" s="2"/>
    </row>
    <row r="14903" spans="11:12">
      <c r="K14903" s="2"/>
    </row>
    <row r="14904" spans="11:12">
      <c r="K14904" s="2"/>
    </row>
    <row r="14905" spans="11:12">
      <c r="K14905" s="2"/>
    </row>
    <row r="14906" spans="11:12">
      <c r="K14906" s="2"/>
    </row>
    <row r="14907" spans="11:12">
      <c r="K14907" s="2"/>
    </row>
    <row r="14908" spans="11:12">
      <c r="K14908" s="2"/>
      <c r="L14908" s="2"/>
    </row>
    <row r="14909" spans="11:12">
      <c r="K14909" s="2"/>
    </row>
    <row r="14910" spans="11:12">
      <c r="K14910" s="2"/>
    </row>
    <row r="14911" spans="11:12">
      <c r="K14911" s="2"/>
    </row>
    <row r="14912" spans="11:12">
      <c r="K14912" s="2"/>
    </row>
    <row r="14913" spans="11:12">
      <c r="K14913" s="2"/>
    </row>
    <row r="14914" spans="11:12">
      <c r="K14914" s="2"/>
    </row>
    <row r="14915" spans="11:12">
      <c r="K14915" s="2"/>
    </row>
    <row r="14916" spans="11:12">
      <c r="K14916" s="2"/>
    </row>
    <row r="14917" spans="11:12">
      <c r="K14917" s="2"/>
    </row>
    <row r="14918" spans="11:12">
      <c r="K14918" s="2"/>
    </row>
    <row r="14919" spans="11:12">
      <c r="K14919" s="2"/>
    </row>
    <row r="14920" spans="11:12">
      <c r="K14920" s="2"/>
      <c r="L14920" s="2"/>
    </row>
    <row r="14921" spans="11:12">
      <c r="K14921" s="2"/>
    </row>
    <row r="14922" spans="11:12">
      <c r="K14922" s="2"/>
      <c r="L14922" s="2"/>
    </row>
    <row r="14923" spans="11:12">
      <c r="K14923" s="2"/>
      <c r="L14923" s="2"/>
    </row>
    <row r="14924" spans="11:12">
      <c r="K14924" s="2"/>
    </row>
    <row r="14925" spans="11:12">
      <c r="K14925" s="2"/>
    </row>
    <row r="14926" spans="11:12">
      <c r="K14926" s="2"/>
      <c r="L14926" s="2"/>
    </row>
    <row r="14927" spans="11:12">
      <c r="K14927" s="2"/>
    </row>
    <row r="14928" spans="11:12">
      <c r="K14928" s="2"/>
    </row>
    <row r="14929" spans="11:12">
      <c r="K14929" s="2"/>
    </row>
    <row r="14930" spans="11:12">
      <c r="K14930" s="2"/>
    </row>
    <row r="14931" spans="11:12">
      <c r="K14931" s="2"/>
      <c r="L14931" s="2"/>
    </row>
    <row r="14932" spans="11:12">
      <c r="K14932" s="2"/>
      <c r="L14932" s="2"/>
    </row>
    <row r="14933" spans="11:12">
      <c r="K14933" s="2"/>
    </row>
    <row r="14934" spans="11:12">
      <c r="K14934" s="2"/>
      <c r="L14934" s="2"/>
    </row>
    <row r="14935" spans="11:12">
      <c r="K14935" s="2"/>
      <c r="L14935" s="2"/>
    </row>
    <row r="14936" spans="11:12">
      <c r="K14936" s="2"/>
      <c r="L14936" s="2"/>
    </row>
    <row r="14937" spans="11:12">
      <c r="K14937" s="2"/>
      <c r="L14937" s="2"/>
    </row>
    <row r="14938" spans="11:12">
      <c r="K14938" s="2"/>
    </row>
    <row r="14939" spans="11:12">
      <c r="K14939" s="2"/>
      <c r="L14939" s="2"/>
    </row>
    <row r="14940" spans="11:12">
      <c r="K14940" s="2"/>
      <c r="L14940" s="2"/>
    </row>
    <row r="14941" spans="11:12">
      <c r="K14941" s="2"/>
      <c r="L14941" s="2"/>
    </row>
    <row r="14942" spans="11:12">
      <c r="K14942" s="2"/>
    </row>
    <row r="14943" spans="11:12">
      <c r="K14943" s="2"/>
    </row>
    <row r="14944" spans="11:12">
      <c r="K14944" s="2"/>
    </row>
    <row r="14945" spans="11:12">
      <c r="K14945" s="2"/>
      <c r="L14945" s="2"/>
    </row>
    <row r="14946" spans="11:12">
      <c r="K14946" s="2"/>
    </row>
    <row r="14947" spans="11:12">
      <c r="K14947" s="2"/>
    </row>
    <row r="14948" spans="11:12">
      <c r="K14948" s="2"/>
    </row>
    <row r="14949" spans="11:12">
      <c r="K14949" s="2"/>
    </row>
    <row r="14950" spans="11:12">
      <c r="K14950" s="2"/>
    </row>
    <row r="14951" spans="11:12">
      <c r="K14951" s="2"/>
    </row>
    <row r="14952" spans="11:12">
      <c r="K14952" s="2"/>
    </row>
    <row r="14953" spans="11:12">
      <c r="K14953" s="2"/>
    </row>
    <row r="14954" spans="11:12">
      <c r="K14954" s="2"/>
    </row>
    <row r="14955" spans="11:12">
      <c r="K14955" s="2"/>
    </row>
    <row r="14956" spans="11:12">
      <c r="K14956" s="2"/>
    </row>
    <row r="14957" spans="11:12">
      <c r="K14957" s="2"/>
      <c r="L14957" s="2"/>
    </row>
    <row r="14958" spans="11:12">
      <c r="K14958" s="2"/>
      <c r="L14958" s="2"/>
    </row>
    <row r="14959" spans="11:12">
      <c r="K14959" s="2"/>
      <c r="L14959" s="2"/>
    </row>
    <row r="14960" spans="11:12">
      <c r="K14960" s="2"/>
      <c r="L14960" s="2"/>
    </row>
    <row r="14961" spans="11:12">
      <c r="K14961" s="2"/>
      <c r="L14961" s="2"/>
    </row>
    <row r="14962" spans="11:12">
      <c r="K14962" s="2"/>
      <c r="L14962" s="2"/>
    </row>
    <row r="14963" spans="11:12">
      <c r="K14963" s="2"/>
      <c r="L14963" s="2"/>
    </row>
    <row r="14964" spans="11:12">
      <c r="K14964" s="2"/>
      <c r="L14964" s="2"/>
    </row>
    <row r="14965" spans="11:12">
      <c r="K14965" s="2"/>
      <c r="L14965" s="2"/>
    </row>
    <row r="14966" spans="11:12">
      <c r="K14966" s="2"/>
      <c r="L14966" s="2"/>
    </row>
    <row r="14967" spans="11:12">
      <c r="K14967" s="2"/>
      <c r="L14967" s="2"/>
    </row>
    <row r="14968" spans="11:12">
      <c r="K14968" s="2"/>
      <c r="L14968" s="2"/>
    </row>
    <row r="14969" spans="11:12">
      <c r="K14969" s="2"/>
      <c r="L14969" s="2"/>
    </row>
    <row r="14970" spans="11:12">
      <c r="K14970" s="2"/>
      <c r="L14970" s="2"/>
    </row>
    <row r="14971" spans="11:12">
      <c r="K14971" s="2"/>
    </row>
    <row r="14972" spans="11:12">
      <c r="K14972" s="2"/>
      <c r="L14972" s="2"/>
    </row>
    <row r="14973" spans="11:12">
      <c r="K14973" s="2"/>
    </row>
    <row r="14974" spans="11:12">
      <c r="K14974" s="2"/>
    </row>
    <row r="14975" spans="11:12">
      <c r="K14975" s="2"/>
      <c r="L14975" s="2"/>
    </row>
    <row r="14976" spans="11:12">
      <c r="K14976" s="2"/>
    </row>
    <row r="14977" spans="11:12">
      <c r="K14977" s="2"/>
      <c r="L14977" s="2"/>
    </row>
    <row r="14978" spans="11:12">
      <c r="K14978" s="2"/>
    </row>
    <row r="14979" spans="11:12">
      <c r="K14979" s="2"/>
      <c r="L14979" s="2"/>
    </row>
    <row r="14980" spans="11:12">
      <c r="K14980" s="2"/>
    </row>
    <row r="14981" spans="11:12">
      <c r="K14981" s="2"/>
      <c r="L14981" s="2"/>
    </row>
    <row r="14982" spans="11:12">
      <c r="K14982" s="2"/>
      <c r="L14982" s="2"/>
    </row>
    <row r="14983" spans="11:12">
      <c r="K14983" s="2"/>
      <c r="L14983" s="2"/>
    </row>
    <row r="14984" spans="11:12">
      <c r="K14984" s="2"/>
    </row>
    <row r="14985" spans="11:12">
      <c r="K14985" s="2"/>
    </row>
    <row r="14986" spans="11:12">
      <c r="K14986" s="2"/>
      <c r="L14986" s="2"/>
    </row>
    <row r="14987" spans="11:12">
      <c r="K14987" s="2"/>
      <c r="L14987" s="2"/>
    </row>
    <row r="14988" spans="11:12">
      <c r="K14988" s="2"/>
    </row>
    <row r="14989" spans="11:12">
      <c r="K14989" s="2"/>
      <c r="L14989" s="2"/>
    </row>
    <row r="14990" spans="11:12">
      <c r="K14990" s="2"/>
      <c r="L14990" s="2"/>
    </row>
    <row r="14991" spans="11:12">
      <c r="K14991" s="2"/>
      <c r="L14991" s="2"/>
    </row>
    <row r="14992" spans="11:12">
      <c r="K14992" s="2"/>
      <c r="L14992" s="2"/>
    </row>
    <row r="14993" spans="11:12">
      <c r="K14993" s="2"/>
      <c r="L14993" s="2"/>
    </row>
    <row r="14994" spans="11:12">
      <c r="K14994" s="2"/>
    </row>
    <row r="14995" spans="11:12">
      <c r="K14995" s="2"/>
    </row>
    <row r="14996" spans="11:12">
      <c r="K14996" s="2"/>
    </row>
    <row r="14997" spans="11:12">
      <c r="K14997" s="2"/>
      <c r="L14997" s="2"/>
    </row>
    <row r="14998" spans="11:12">
      <c r="K14998" s="2"/>
      <c r="L14998" s="2"/>
    </row>
    <row r="14999" spans="11:12">
      <c r="K14999" s="2"/>
    </row>
    <row r="15000" spans="11:12">
      <c r="K15000" s="2"/>
      <c r="L15000" s="2"/>
    </row>
    <row r="15001" spans="11:12">
      <c r="K15001" s="2"/>
      <c r="L15001" s="2"/>
    </row>
    <row r="15002" spans="11:12">
      <c r="K15002" s="2"/>
    </row>
    <row r="15003" spans="11:12">
      <c r="K15003" s="2"/>
    </row>
    <row r="15004" spans="11:12">
      <c r="K15004" s="2"/>
      <c r="L15004" s="2"/>
    </row>
    <row r="15005" spans="11:12">
      <c r="K15005" s="2"/>
      <c r="L15005" s="2"/>
    </row>
    <row r="15006" spans="11:12">
      <c r="K15006" s="2"/>
      <c r="L15006" s="2"/>
    </row>
    <row r="15007" spans="11:12">
      <c r="K15007" s="2"/>
      <c r="L15007" s="2"/>
    </row>
    <row r="15008" spans="11:12">
      <c r="K15008" s="2"/>
    </row>
    <row r="15009" spans="11:12">
      <c r="K15009" s="2"/>
      <c r="L15009" s="2"/>
    </row>
    <row r="15010" spans="11:12">
      <c r="K15010" s="2"/>
    </row>
    <row r="15011" spans="11:12">
      <c r="K15011" s="2"/>
    </row>
    <row r="15012" spans="11:12">
      <c r="K15012" s="2"/>
      <c r="L15012" s="2"/>
    </row>
    <row r="15013" spans="11:12">
      <c r="K15013" s="2"/>
    </row>
    <row r="15014" spans="11:12">
      <c r="K15014" s="2"/>
    </row>
    <row r="15015" spans="11:12">
      <c r="K15015" s="2"/>
      <c r="L15015" s="2"/>
    </row>
    <row r="15016" spans="11:12">
      <c r="K15016" s="2"/>
      <c r="L15016" s="2"/>
    </row>
    <row r="15017" spans="11:12">
      <c r="K15017" s="2"/>
    </row>
    <row r="15018" spans="11:12">
      <c r="K15018" s="2"/>
    </row>
    <row r="15019" spans="11:12">
      <c r="K15019" s="2"/>
      <c r="L15019" s="2"/>
    </row>
    <row r="15020" spans="11:12">
      <c r="K15020" s="2"/>
    </row>
    <row r="15021" spans="11:12">
      <c r="K15021" s="2"/>
    </row>
    <row r="15022" spans="11:12">
      <c r="K15022" s="2"/>
    </row>
    <row r="15023" spans="11:12">
      <c r="K15023" s="2"/>
      <c r="L15023" s="2"/>
    </row>
    <row r="15024" spans="11:12">
      <c r="K15024" s="2"/>
      <c r="L15024" s="2"/>
    </row>
    <row r="15025" spans="11:12">
      <c r="K15025" s="2"/>
      <c r="L15025" s="2"/>
    </row>
    <row r="15026" spans="11:12">
      <c r="K15026" s="2"/>
    </row>
    <row r="15027" spans="11:12">
      <c r="K15027" s="2"/>
      <c r="L15027" s="2"/>
    </row>
    <row r="15028" spans="11:12">
      <c r="K15028" s="2"/>
    </row>
    <row r="15029" spans="11:12">
      <c r="K15029" s="2"/>
    </row>
    <row r="15030" spans="11:12">
      <c r="K15030" s="2"/>
      <c r="L15030" s="2"/>
    </row>
    <row r="15031" spans="11:12">
      <c r="K15031" s="2"/>
    </row>
    <row r="15032" spans="11:12">
      <c r="K15032" s="2"/>
    </row>
    <row r="15033" spans="11:12">
      <c r="K15033" s="2"/>
      <c r="L15033" s="2"/>
    </row>
    <row r="15034" spans="11:12">
      <c r="K15034" s="2"/>
      <c r="L15034" s="2"/>
    </row>
    <row r="15035" spans="11:12">
      <c r="K15035" s="2"/>
    </row>
    <row r="15036" spans="11:12">
      <c r="K15036" s="2"/>
    </row>
    <row r="15037" spans="11:12">
      <c r="K15037" s="2"/>
    </row>
    <row r="15038" spans="11:12">
      <c r="K15038" s="2"/>
    </row>
    <row r="15039" spans="11:12">
      <c r="K15039" s="2"/>
      <c r="L15039" s="2"/>
    </row>
    <row r="15040" spans="11:12">
      <c r="K15040" s="2"/>
      <c r="L15040" s="2"/>
    </row>
    <row r="15041" spans="11:12">
      <c r="K15041" s="2"/>
      <c r="L15041" s="2"/>
    </row>
    <row r="15042" spans="11:12">
      <c r="K15042" s="2"/>
      <c r="L15042" s="2"/>
    </row>
    <row r="15043" spans="11:12">
      <c r="K15043" s="2"/>
    </row>
    <row r="15044" spans="11:12">
      <c r="K15044" s="2"/>
      <c r="L15044" s="2"/>
    </row>
    <row r="15045" spans="11:12">
      <c r="K15045" s="2"/>
      <c r="L15045" s="2"/>
    </row>
    <row r="15046" spans="11:12">
      <c r="K15046" s="2"/>
    </row>
    <row r="15047" spans="11:12">
      <c r="K15047" s="2"/>
      <c r="L15047" s="2"/>
    </row>
    <row r="15048" spans="11:12">
      <c r="K15048" s="2"/>
      <c r="L15048" s="2"/>
    </row>
    <row r="15049" spans="11:12">
      <c r="K15049" s="2"/>
    </row>
    <row r="15050" spans="11:12">
      <c r="K15050" s="2"/>
      <c r="L15050" s="2"/>
    </row>
    <row r="15051" spans="11:12">
      <c r="K15051" s="2"/>
      <c r="L15051" s="2"/>
    </row>
    <row r="15052" spans="11:12">
      <c r="K15052" s="2"/>
      <c r="L15052" s="2"/>
    </row>
    <row r="15053" spans="11:12">
      <c r="K15053" s="2"/>
    </row>
    <row r="15054" spans="11:12">
      <c r="K15054" s="2"/>
      <c r="L15054" s="2"/>
    </row>
    <row r="15055" spans="11:12">
      <c r="K15055" s="2"/>
      <c r="L15055" s="2"/>
    </row>
    <row r="15056" spans="11:12">
      <c r="K15056" s="2"/>
    </row>
    <row r="15057" spans="11:12">
      <c r="K15057" s="2"/>
    </row>
    <row r="15058" spans="11:12">
      <c r="K15058" s="2"/>
    </row>
    <row r="15059" spans="11:12">
      <c r="K15059" s="2"/>
    </row>
    <row r="15060" spans="11:12">
      <c r="K15060" s="2"/>
    </row>
    <row r="15061" spans="11:12">
      <c r="K15061" s="2"/>
    </row>
    <row r="15062" spans="11:12">
      <c r="K15062" s="2"/>
    </row>
    <row r="15063" spans="11:12">
      <c r="K15063" s="2"/>
    </row>
    <row r="15064" spans="11:12">
      <c r="K15064" s="2"/>
    </row>
    <row r="15065" spans="11:12">
      <c r="K15065" s="2"/>
    </row>
    <row r="15066" spans="11:12">
      <c r="K15066" s="2"/>
    </row>
    <row r="15067" spans="11:12">
      <c r="K15067" s="2"/>
    </row>
    <row r="15068" spans="11:12">
      <c r="K15068" s="2"/>
      <c r="L15068" s="2"/>
    </row>
    <row r="15069" spans="11:12">
      <c r="K15069" s="2"/>
      <c r="L15069" s="2"/>
    </row>
    <row r="15070" spans="11:12">
      <c r="K15070" s="2"/>
      <c r="L15070" s="2"/>
    </row>
    <row r="15071" spans="11:12">
      <c r="K15071" s="2"/>
      <c r="L15071" s="2"/>
    </row>
    <row r="15072" spans="11:12">
      <c r="K15072" s="2"/>
      <c r="L15072" s="2"/>
    </row>
    <row r="15073" spans="11:12">
      <c r="K15073" s="2"/>
      <c r="L15073" s="2"/>
    </row>
    <row r="15074" spans="11:12">
      <c r="K15074" s="2"/>
      <c r="L15074" s="2"/>
    </row>
    <row r="15075" spans="11:12">
      <c r="K15075" s="2"/>
      <c r="L15075" s="2"/>
    </row>
    <row r="15076" spans="11:12">
      <c r="K15076" s="2"/>
      <c r="L15076" s="2"/>
    </row>
    <row r="15077" spans="11:12">
      <c r="K15077" s="2"/>
      <c r="L15077" s="2"/>
    </row>
    <row r="15078" spans="11:12">
      <c r="K15078" s="2"/>
      <c r="L15078" s="2"/>
    </row>
    <row r="15079" spans="11:12">
      <c r="K15079" s="2"/>
      <c r="L15079" s="2"/>
    </row>
    <row r="15080" spans="11:12">
      <c r="K15080" s="2"/>
      <c r="L15080" s="2"/>
    </row>
    <row r="15081" spans="11:12">
      <c r="K15081" s="2"/>
      <c r="L15081" s="2"/>
    </row>
    <row r="15082" spans="11:12">
      <c r="K15082" s="2"/>
    </row>
    <row r="15083" spans="11:12">
      <c r="K15083" s="2"/>
      <c r="L15083" s="2"/>
    </row>
    <row r="15084" spans="11:12">
      <c r="K15084" s="2"/>
    </row>
    <row r="15085" spans="11:12">
      <c r="K15085" s="2"/>
    </row>
    <row r="15086" spans="11:12">
      <c r="K15086" s="2"/>
    </row>
    <row r="15087" spans="11:12">
      <c r="K15087" s="2"/>
      <c r="L15087" s="2"/>
    </row>
    <row r="15088" spans="11:12">
      <c r="K15088" s="2"/>
      <c r="L15088" s="2"/>
    </row>
    <row r="15089" spans="11:12">
      <c r="K15089" s="2"/>
    </row>
    <row r="15090" spans="11:12">
      <c r="K15090" s="2"/>
      <c r="L15090" s="2"/>
    </row>
    <row r="15091" spans="11:12">
      <c r="K15091" s="2"/>
      <c r="L15091" s="2"/>
    </row>
    <row r="15092" spans="11:12">
      <c r="K15092" s="2"/>
    </row>
    <row r="15093" spans="11:12">
      <c r="K15093" s="2"/>
      <c r="L15093" s="2"/>
    </row>
    <row r="15094" spans="11:12">
      <c r="K15094" s="2"/>
    </row>
    <row r="15095" spans="11:12">
      <c r="K15095" s="2"/>
      <c r="L15095" s="2"/>
    </row>
    <row r="15096" spans="11:12">
      <c r="K15096" s="2"/>
      <c r="L15096" s="2"/>
    </row>
    <row r="15097" spans="11:12">
      <c r="K15097" s="2"/>
      <c r="L15097" s="2"/>
    </row>
    <row r="15098" spans="11:12">
      <c r="K15098" s="2"/>
      <c r="L15098" s="2"/>
    </row>
    <row r="15099" spans="11:12">
      <c r="K15099" s="2"/>
      <c r="L15099" s="2"/>
    </row>
    <row r="15100" spans="11:12">
      <c r="K15100" s="2"/>
    </row>
    <row r="15101" spans="11:12">
      <c r="K15101" s="2"/>
    </row>
    <row r="15102" spans="11:12">
      <c r="K15102" s="2"/>
      <c r="L15102" s="2"/>
    </row>
    <row r="15103" spans="11:12">
      <c r="K15103" s="2"/>
      <c r="L15103" s="2"/>
    </row>
    <row r="15104" spans="11:12">
      <c r="K15104" s="2"/>
      <c r="L15104" s="2"/>
    </row>
    <row r="15105" spans="11:12">
      <c r="K15105" s="2"/>
      <c r="L15105" s="2"/>
    </row>
    <row r="15106" spans="11:12">
      <c r="K15106" s="2"/>
      <c r="L15106" s="2"/>
    </row>
    <row r="15107" spans="11:12">
      <c r="K15107" s="2"/>
    </row>
    <row r="15108" spans="11:12">
      <c r="K15108" s="2"/>
      <c r="L15108" s="2"/>
    </row>
    <row r="15109" spans="11:12">
      <c r="K15109" s="2"/>
      <c r="L15109" s="2"/>
    </row>
    <row r="15110" spans="11:12">
      <c r="K15110" s="2"/>
      <c r="L15110" s="2"/>
    </row>
    <row r="15111" spans="11:12">
      <c r="K15111" s="2"/>
      <c r="L15111" s="2"/>
    </row>
    <row r="15112" spans="11:12">
      <c r="K15112" s="2"/>
    </row>
    <row r="15113" spans="11:12">
      <c r="K15113" s="2"/>
    </row>
    <row r="15114" spans="11:12">
      <c r="K15114" s="2"/>
      <c r="L15114" s="2"/>
    </row>
    <row r="15115" spans="11:12">
      <c r="K15115" s="2"/>
    </row>
    <row r="15116" spans="11:12">
      <c r="K15116" s="2"/>
    </row>
    <row r="15117" spans="11:12">
      <c r="K15117" s="2"/>
      <c r="L15117" s="2"/>
    </row>
    <row r="15118" spans="11:12">
      <c r="K15118" s="2"/>
    </row>
    <row r="15119" spans="11:12">
      <c r="K15119" s="2"/>
    </row>
    <row r="15120" spans="11:12">
      <c r="K15120" s="2"/>
    </row>
    <row r="15121" spans="11:12">
      <c r="K15121" s="2"/>
    </row>
    <row r="15122" spans="11:12">
      <c r="K15122" s="2"/>
    </row>
    <row r="15123" spans="11:12">
      <c r="K15123" s="2"/>
    </row>
    <row r="15124" spans="11:12">
      <c r="K15124" s="2"/>
    </row>
    <row r="15125" spans="11:12">
      <c r="K15125" s="2"/>
    </row>
    <row r="15126" spans="11:12">
      <c r="K15126" s="2"/>
    </row>
    <row r="15127" spans="11:12">
      <c r="K15127" s="2"/>
    </row>
    <row r="15128" spans="11:12">
      <c r="K15128" s="2"/>
    </row>
    <row r="15129" spans="11:12">
      <c r="K15129" s="2"/>
    </row>
    <row r="15130" spans="11:12">
      <c r="K15130" s="2"/>
    </row>
    <row r="15131" spans="11:12">
      <c r="K15131" s="2"/>
    </row>
    <row r="15132" spans="11:12">
      <c r="K15132" s="2"/>
    </row>
    <row r="15133" spans="11:12">
      <c r="K15133" s="2"/>
      <c r="L15133" s="2"/>
    </row>
    <row r="15134" spans="11:12">
      <c r="K15134" s="2"/>
      <c r="L15134" s="2"/>
    </row>
    <row r="15135" spans="11:12">
      <c r="K15135" s="2"/>
      <c r="L15135" s="2"/>
    </row>
    <row r="15136" spans="11:12">
      <c r="K15136" s="2"/>
      <c r="L15136" s="2"/>
    </row>
    <row r="15137" spans="1:18">
      <c r="K15137" s="2"/>
      <c r="L15137" s="2"/>
    </row>
    <row r="15138" spans="1:18">
      <c r="K15138" s="2"/>
      <c r="L15138" s="2"/>
    </row>
    <row r="15139" spans="1:18">
      <c r="K15139" s="2"/>
      <c r="L15139" s="2"/>
    </row>
    <row r="15140" spans="1:18">
      <c r="K15140" s="2"/>
      <c r="L15140" s="2"/>
    </row>
    <row r="15141" spans="1:18">
      <c r="K15141" s="2"/>
      <c r="L15141" s="2"/>
    </row>
    <row r="15142" spans="1:18">
      <c r="K15142" s="2"/>
    </row>
    <row r="15143" spans="1:18">
      <c r="K15143" s="2"/>
      <c r="L15143" s="2"/>
    </row>
    <row r="15144" spans="1:18">
      <c r="K15144" s="2"/>
      <c r="L15144" s="2"/>
    </row>
    <row r="15145" spans="1:18" s="3" customFormat="1">
      <c r="A15145" s="1"/>
      <c r="B15145" s="1"/>
      <c r="C15145" s="1"/>
      <c r="D15145" s="1"/>
      <c r="E15145" s="1"/>
      <c r="F15145" s="1"/>
      <c r="G15145" s="1"/>
      <c r="H15145" s="1"/>
      <c r="I15145" s="1"/>
      <c r="J15145" s="1"/>
      <c r="K15145" s="2"/>
      <c r="L15145" s="2"/>
      <c r="M15145" s="1"/>
      <c r="N15145" s="5"/>
      <c r="O15145" s="7"/>
      <c r="P15145" s="5"/>
      <c r="Q15145" s="1"/>
      <c r="R15145" s="1"/>
    </row>
    <row r="15146" spans="1:18" s="3" customFormat="1">
      <c r="A15146" s="1"/>
      <c r="B15146" s="1"/>
      <c r="C15146" s="1"/>
      <c r="D15146" s="1"/>
      <c r="E15146" s="1"/>
      <c r="F15146" s="1"/>
      <c r="G15146" s="1"/>
      <c r="H15146" s="1"/>
      <c r="I15146" s="1"/>
      <c r="J15146" s="1"/>
      <c r="K15146" s="2"/>
      <c r="L15146" s="1"/>
      <c r="M15146" s="1"/>
      <c r="N15146" s="5"/>
      <c r="O15146" s="7"/>
      <c r="P15146" s="5"/>
      <c r="Q15146" s="1"/>
      <c r="R15146" s="1"/>
    </row>
    <row r="15147" spans="1:18" s="69" customFormat="1">
      <c r="A15147" s="1"/>
      <c r="B15147" s="1"/>
      <c r="C15147" s="1"/>
      <c r="D15147" s="1"/>
      <c r="E15147" s="1"/>
      <c r="F15147" s="1"/>
      <c r="G15147" s="1"/>
      <c r="H15147" s="1"/>
      <c r="I15147" s="1"/>
      <c r="J15147" s="1"/>
      <c r="K15147" s="2"/>
      <c r="L15147" s="2"/>
      <c r="M15147" s="1"/>
      <c r="N15147" s="5"/>
      <c r="O15147" s="7"/>
      <c r="P15147" s="5"/>
      <c r="Q15147" s="1"/>
      <c r="R15147" s="1"/>
    </row>
    <row r="15148" spans="1:18" s="3" customFormat="1">
      <c r="A15148" s="1"/>
      <c r="B15148" s="1"/>
      <c r="C15148" s="1"/>
      <c r="D15148" s="1"/>
      <c r="E15148" s="1"/>
      <c r="F15148" s="1"/>
      <c r="G15148" s="1"/>
      <c r="H15148" s="1"/>
      <c r="I15148" s="1"/>
      <c r="J15148" s="1"/>
      <c r="K15148" s="2"/>
      <c r="L15148" s="1"/>
      <c r="M15148" s="1"/>
      <c r="N15148" s="5"/>
      <c r="O15148" s="7"/>
      <c r="P15148" s="5"/>
      <c r="Q15148" s="1"/>
      <c r="R15148" s="1"/>
    </row>
    <row r="15149" spans="1:18" s="3" customFormat="1">
      <c r="A15149" s="1"/>
      <c r="B15149" s="1"/>
      <c r="C15149" s="1"/>
      <c r="D15149" s="1"/>
      <c r="E15149" s="1"/>
      <c r="F15149" s="1"/>
      <c r="G15149" s="1"/>
      <c r="H15149" s="1"/>
      <c r="I15149" s="1"/>
      <c r="J15149" s="1"/>
      <c r="K15149" s="2"/>
      <c r="L15149" s="2"/>
      <c r="M15149" s="1"/>
      <c r="N15149" s="5"/>
      <c r="O15149" s="7"/>
      <c r="P15149" s="5"/>
      <c r="Q15149" s="1"/>
      <c r="R15149" s="1"/>
    </row>
    <row r="15150" spans="1:18" s="3" customFormat="1">
      <c r="A15150" s="1"/>
      <c r="B15150" s="1"/>
      <c r="C15150" s="1"/>
      <c r="D15150" s="1"/>
      <c r="E15150" s="1"/>
      <c r="F15150" s="1"/>
      <c r="G15150" s="1"/>
      <c r="H15150" s="1"/>
      <c r="I15150" s="1"/>
      <c r="J15150" s="1"/>
      <c r="K15150" s="2"/>
      <c r="L15150" s="2"/>
      <c r="M15150" s="1"/>
      <c r="N15150" s="5"/>
      <c r="O15150" s="7"/>
      <c r="P15150" s="5"/>
      <c r="Q15150" s="1"/>
      <c r="R15150" s="1"/>
    </row>
    <row r="15151" spans="1:18">
      <c r="K15151" s="2"/>
      <c r="L15151" s="2"/>
    </row>
    <row r="15152" spans="1:18">
      <c r="K15152" s="2"/>
      <c r="L15152" s="2"/>
    </row>
    <row r="15153" spans="11:12">
      <c r="K15153" s="2"/>
      <c r="L15153" s="2"/>
    </row>
    <row r="15154" spans="11:12">
      <c r="K15154" s="2"/>
      <c r="L15154" s="2"/>
    </row>
    <row r="15155" spans="11:12">
      <c r="K15155" s="2"/>
      <c r="L15155" s="2"/>
    </row>
    <row r="15156" spans="11:12">
      <c r="K15156" s="2"/>
      <c r="L15156" s="2"/>
    </row>
    <row r="15157" spans="11:12">
      <c r="K15157" s="2"/>
      <c r="L15157" s="2"/>
    </row>
    <row r="15158" spans="11:12">
      <c r="K15158" s="2"/>
    </row>
    <row r="15159" spans="11:12">
      <c r="K15159" s="2"/>
    </row>
    <row r="15160" spans="11:12">
      <c r="K15160" s="2"/>
      <c r="L15160" s="2"/>
    </row>
    <row r="15161" spans="11:12">
      <c r="K15161" s="2"/>
    </row>
    <row r="15162" spans="11:12">
      <c r="K15162" s="2"/>
    </row>
    <row r="15163" spans="11:12">
      <c r="K15163" s="2"/>
    </row>
    <row r="15164" spans="11:12">
      <c r="K15164" s="2"/>
    </row>
    <row r="15165" spans="11:12">
      <c r="K15165" s="2"/>
    </row>
    <row r="15166" spans="11:12">
      <c r="K15166" s="2"/>
    </row>
    <row r="15167" spans="11:12">
      <c r="K15167" s="2"/>
    </row>
    <row r="15168" spans="11:12">
      <c r="K15168" s="2"/>
      <c r="L15168" s="2"/>
    </row>
    <row r="15169" spans="11:12">
      <c r="K15169" s="2"/>
    </row>
    <row r="15170" spans="11:12">
      <c r="K15170" s="2"/>
      <c r="L15170" s="2"/>
    </row>
    <row r="15171" spans="11:12">
      <c r="K15171" s="2"/>
    </row>
    <row r="15172" spans="11:12">
      <c r="K15172" s="2"/>
      <c r="L15172" s="2"/>
    </row>
    <row r="15173" spans="11:12">
      <c r="K15173" s="2"/>
      <c r="L15173" s="2"/>
    </row>
    <row r="15174" spans="11:12">
      <c r="K15174" s="2"/>
    </row>
    <row r="15175" spans="11:12">
      <c r="K15175" s="2"/>
    </row>
    <row r="15176" spans="11:12">
      <c r="K15176" s="2"/>
    </row>
    <row r="15177" spans="11:12">
      <c r="K15177" s="2"/>
      <c r="L15177" s="2"/>
    </row>
    <row r="15178" spans="11:12">
      <c r="K15178" s="2"/>
      <c r="L15178" s="2"/>
    </row>
    <row r="15179" spans="11:12">
      <c r="K15179" s="2"/>
      <c r="L15179" s="2"/>
    </row>
    <row r="15180" spans="11:12">
      <c r="K15180" s="2"/>
      <c r="L15180" s="2"/>
    </row>
    <row r="15181" spans="11:12">
      <c r="K15181" s="2"/>
    </row>
    <row r="15182" spans="11:12">
      <c r="K15182" s="2"/>
    </row>
    <row r="15183" spans="11:12">
      <c r="K15183" s="2"/>
    </row>
    <row r="15184" spans="11:12">
      <c r="K15184" s="2"/>
    </row>
    <row r="15185" spans="11:12">
      <c r="K15185" s="2"/>
      <c r="L15185" s="2"/>
    </row>
    <row r="15186" spans="11:12">
      <c r="K15186" s="2"/>
      <c r="L15186" s="2"/>
    </row>
    <row r="15187" spans="11:12">
      <c r="K15187" s="2"/>
    </row>
    <row r="15188" spans="11:12">
      <c r="K15188" s="2"/>
    </row>
    <row r="15189" spans="11:12">
      <c r="K15189" s="2"/>
    </row>
    <row r="15190" spans="11:12">
      <c r="K15190" s="2"/>
    </row>
    <row r="15191" spans="11:12">
      <c r="K15191" s="2"/>
      <c r="L15191" s="2"/>
    </row>
    <row r="15192" spans="11:12">
      <c r="K15192" s="2"/>
      <c r="L15192" s="2"/>
    </row>
    <row r="15193" spans="11:12">
      <c r="K15193" s="2"/>
    </row>
    <row r="15194" spans="11:12">
      <c r="K15194" s="2"/>
    </row>
    <row r="15195" spans="11:12">
      <c r="K15195" s="2"/>
    </row>
    <row r="15196" spans="11:12">
      <c r="K15196" s="2"/>
    </row>
    <row r="15197" spans="11:12">
      <c r="K15197" s="2"/>
    </row>
    <row r="15198" spans="11:12">
      <c r="K15198" s="2"/>
      <c r="L15198" s="2"/>
    </row>
    <row r="15199" spans="11:12">
      <c r="K15199" s="2"/>
      <c r="L15199" s="2"/>
    </row>
    <row r="15200" spans="11:12">
      <c r="K15200" s="2"/>
    </row>
    <row r="15201" spans="11:12">
      <c r="K15201" s="2"/>
    </row>
    <row r="15202" spans="11:12">
      <c r="K15202" s="2"/>
    </row>
    <row r="15203" spans="11:12">
      <c r="K15203" s="2"/>
    </row>
    <row r="15204" spans="11:12">
      <c r="K15204" s="2"/>
    </row>
    <row r="15205" spans="11:12">
      <c r="K15205" s="2"/>
      <c r="L15205" s="2"/>
    </row>
    <row r="15206" spans="11:12">
      <c r="K15206" s="2"/>
      <c r="L15206" s="2"/>
    </row>
    <row r="15207" spans="11:12">
      <c r="K15207" s="2"/>
      <c r="L15207" s="2"/>
    </row>
    <row r="15208" spans="11:12">
      <c r="K15208" s="2"/>
      <c r="L15208" s="2"/>
    </row>
    <row r="15209" spans="11:12">
      <c r="K15209" s="2"/>
    </row>
    <row r="15210" spans="11:12">
      <c r="K15210" s="2"/>
    </row>
    <row r="15211" spans="11:12">
      <c r="K15211" s="2"/>
    </row>
    <row r="15212" spans="11:12">
      <c r="K15212" s="2"/>
    </row>
    <row r="15213" spans="11:12">
      <c r="K15213" s="2"/>
    </row>
    <row r="15214" spans="11:12">
      <c r="K15214" s="2"/>
      <c r="L15214" s="2"/>
    </row>
    <row r="15215" spans="11:12">
      <c r="K15215" s="2"/>
      <c r="L15215" s="2"/>
    </row>
    <row r="15216" spans="11:12">
      <c r="K15216" s="2"/>
    </row>
    <row r="15217" spans="11:12">
      <c r="K15217" s="2"/>
    </row>
    <row r="15218" spans="11:12">
      <c r="K15218" s="2"/>
    </row>
    <row r="15219" spans="11:12">
      <c r="K15219" s="2"/>
    </row>
    <row r="15220" spans="11:12">
      <c r="K15220" s="2"/>
    </row>
    <row r="15221" spans="11:12">
      <c r="K15221" s="2"/>
    </row>
    <row r="15222" spans="11:12">
      <c r="K15222" s="2"/>
    </row>
    <row r="15223" spans="11:12">
      <c r="K15223" s="2"/>
    </row>
    <row r="15224" spans="11:12">
      <c r="K15224" s="2"/>
    </row>
    <row r="15225" spans="11:12">
      <c r="K15225" s="2"/>
      <c r="L15225" s="2"/>
    </row>
    <row r="15226" spans="11:12">
      <c r="K15226" s="2"/>
      <c r="L15226" s="2"/>
    </row>
    <row r="15227" spans="11:12">
      <c r="K15227" s="2"/>
      <c r="L15227" s="2"/>
    </row>
    <row r="15228" spans="11:12">
      <c r="K15228" s="2"/>
    </row>
    <row r="15229" spans="11:12">
      <c r="K15229" s="2"/>
    </row>
    <row r="15230" spans="11:12">
      <c r="K15230" s="2"/>
    </row>
    <row r="15231" spans="11:12">
      <c r="K15231" s="2"/>
    </row>
    <row r="15232" spans="11:12">
      <c r="K15232" s="2"/>
      <c r="L15232" s="2"/>
    </row>
    <row r="15233" spans="11:12">
      <c r="K15233" s="2"/>
      <c r="L15233" s="2"/>
    </row>
    <row r="15234" spans="11:12">
      <c r="K15234" s="2"/>
    </row>
    <row r="15235" spans="11:12">
      <c r="K15235" s="2"/>
    </row>
    <row r="15236" spans="11:12">
      <c r="K15236" s="2"/>
    </row>
    <row r="15237" spans="11:12">
      <c r="K15237" s="2"/>
    </row>
    <row r="15238" spans="11:12">
      <c r="K15238" s="2"/>
      <c r="L15238" s="2"/>
    </row>
    <row r="15239" spans="11:12">
      <c r="K15239" s="2"/>
      <c r="L15239" s="2"/>
    </row>
    <row r="15240" spans="11:12">
      <c r="K15240" s="2"/>
      <c r="L15240" s="2"/>
    </row>
    <row r="15241" spans="11:12">
      <c r="K15241" s="2"/>
    </row>
    <row r="15242" spans="11:12">
      <c r="K15242" s="2"/>
    </row>
    <row r="15243" spans="11:12">
      <c r="K15243" s="2"/>
    </row>
    <row r="15244" spans="11:12">
      <c r="K15244" s="2"/>
    </row>
    <row r="15245" spans="11:12">
      <c r="K15245" s="2"/>
    </row>
    <row r="15246" spans="11:12">
      <c r="K15246" s="2"/>
    </row>
    <row r="15247" spans="11:12">
      <c r="K15247" s="2"/>
    </row>
    <row r="15248" spans="11:12">
      <c r="K15248" s="2"/>
    </row>
    <row r="15249" spans="11:11">
      <c r="K15249" s="2"/>
    </row>
    <row r="15250" spans="11:11">
      <c r="K15250" s="2"/>
    </row>
    <row r="15251" spans="11:11">
      <c r="K15251" s="2"/>
    </row>
    <row r="15252" spans="11:11">
      <c r="K15252" s="2"/>
    </row>
    <row r="15253" spans="11:11">
      <c r="K15253" s="2"/>
    </row>
    <row r="15254" spans="11:11">
      <c r="K15254" s="2"/>
    </row>
    <row r="15255" spans="11:11">
      <c r="K15255" s="2"/>
    </row>
    <row r="15256" spans="11:11">
      <c r="K15256" s="2"/>
    </row>
    <row r="15257" spans="11:11">
      <c r="K15257" s="2"/>
    </row>
    <row r="15258" spans="11:11">
      <c r="K15258" s="2"/>
    </row>
    <row r="15259" spans="11:11">
      <c r="K15259" s="2"/>
    </row>
    <row r="15260" spans="11:11">
      <c r="K15260" s="2"/>
    </row>
    <row r="15261" spans="11:11">
      <c r="K15261" s="2"/>
    </row>
    <row r="15262" spans="11:11">
      <c r="K15262" s="2"/>
    </row>
    <row r="15263" spans="11:11">
      <c r="K15263" s="2"/>
    </row>
    <row r="15264" spans="11:11">
      <c r="K15264" s="2"/>
    </row>
    <row r="15265" spans="11:12">
      <c r="K15265" s="2"/>
    </row>
    <row r="15266" spans="11:12">
      <c r="K15266" s="2"/>
    </row>
    <row r="15267" spans="11:12">
      <c r="K15267" s="2"/>
    </row>
    <row r="15268" spans="11:12">
      <c r="K15268" s="2"/>
    </row>
    <row r="15269" spans="11:12">
      <c r="K15269" s="2"/>
    </row>
    <row r="15270" spans="11:12">
      <c r="K15270" s="2"/>
    </row>
    <row r="15271" spans="11:12">
      <c r="K15271" s="2"/>
    </row>
    <row r="15272" spans="11:12">
      <c r="K15272" s="2"/>
    </row>
    <row r="15273" spans="11:12">
      <c r="K15273" s="2"/>
    </row>
    <row r="15274" spans="11:12">
      <c r="K15274" s="2"/>
    </row>
    <row r="15275" spans="11:12">
      <c r="K15275" s="2"/>
    </row>
    <row r="15276" spans="11:12">
      <c r="K15276" s="2"/>
      <c r="L15276" s="2"/>
    </row>
    <row r="15277" spans="11:12">
      <c r="K15277" s="2"/>
      <c r="L15277" s="2"/>
    </row>
    <row r="15278" spans="11:12">
      <c r="K15278" s="2"/>
      <c r="L15278" s="2"/>
    </row>
    <row r="15279" spans="11:12">
      <c r="K15279" s="2"/>
      <c r="L15279" s="2"/>
    </row>
    <row r="15280" spans="11:12">
      <c r="K15280" s="2"/>
      <c r="L15280" s="2"/>
    </row>
    <row r="15281" spans="1:16">
      <c r="K15281" s="2"/>
      <c r="L15281" s="2"/>
    </row>
    <row r="15282" spans="1:16">
      <c r="K15282" s="2"/>
      <c r="L15282" s="2"/>
    </row>
    <row r="15283" spans="1:16">
      <c r="K15283" s="2"/>
      <c r="L15283" s="2"/>
    </row>
    <row r="15284" spans="1:16">
      <c r="K15284" s="2"/>
      <c r="L15284" s="2"/>
    </row>
    <row r="15285" spans="1:16">
      <c r="K15285" s="2"/>
      <c r="L15285" s="2"/>
    </row>
    <row r="15286" spans="1:16">
      <c r="K15286" s="2"/>
      <c r="L15286" s="2"/>
    </row>
    <row r="15287" spans="1:16">
      <c r="K15287" s="2"/>
      <c r="L15287" s="2"/>
    </row>
    <row r="15288" spans="1:16">
      <c r="K15288" s="2"/>
      <c r="L15288" s="2"/>
    </row>
    <row r="15289" spans="1:16">
      <c r="K15289" s="2"/>
      <c r="L15289" s="2"/>
    </row>
    <row r="15290" spans="1:16">
      <c r="K15290" s="2"/>
      <c r="L15290" s="2"/>
    </row>
    <row r="15291" spans="1:16">
      <c r="A15291" s="3"/>
      <c r="B15291" s="3"/>
      <c r="C15291" s="3"/>
      <c r="D15291" s="3"/>
      <c r="E15291" s="3"/>
      <c r="F15291" s="3"/>
      <c r="G15291" s="3"/>
      <c r="H15291" s="3"/>
      <c r="I15291" s="3"/>
      <c r="J15291" s="3"/>
      <c r="K15291" s="3"/>
      <c r="L15291" s="3"/>
      <c r="M15291" s="3"/>
      <c r="N15291" s="4"/>
      <c r="O15291" s="6"/>
      <c r="P15291" s="4"/>
    </row>
    <row r="15292" spans="1:16">
      <c r="A15292" s="3"/>
      <c r="B15292" s="3"/>
      <c r="C15292" s="3"/>
      <c r="D15292" s="3"/>
      <c r="E15292" s="3"/>
      <c r="F15292" s="3"/>
      <c r="G15292" s="3"/>
      <c r="H15292" s="3"/>
      <c r="I15292" s="3"/>
      <c r="J15292" s="3"/>
      <c r="K15292" s="3"/>
      <c r="L15292" s="3"/>
      <c r="M15292" s="3"/>
      <c r="N15292" s="4"/>
      <c r="O15292" s="6"/>
      <c r="P15292" s="4"/>
    </row>
    <row r="15293" spans="1:16">
      <c r="A15293" s="69"/>
      <c r="B15293" s="69"/>
      <c r="C15293" s="69"/>
      <c r="D15293" s="69"/>
      <c r="E15293" s="69"/>
      <c r="F15293" s="69"/>
      <c r="G15293" s="69"/>
      <c r="H15293" s="69"/>
      <c r="I15293" s="69"/>
      <c r="J15293" s="69"/>
      <c r="K15293" s="69"/>
      <c r="L15293" s="69"/>
      <c r="M15293" s="70"/>
      <c r="N15293" s="71"/>
      <c r="O15293" s="70"/>
      <c r="P15293" s="71"/>
    </row>
    <row r="15294" spans="1:16">
      <c r="A15294" s="3"/>
      <c r="B15294" s="3"/>
      <c r="C15294" s="3"/>
      <c r="D15294" s="3"/>
      <c r="E15294" s="3"/>
      <c r="F15294" s="3"/>
      <c r="G15294" s="3"/>
      <c r="H15294" s="3"/>
      <c r="I15294" s="3"/>
      <c r="J15294" s="3"/>
      <c r="K15294" s="3"/>
      <c r="L15294" s="3"/>
      <c r="M15294" s="3"/>
      <c r="N15294" s="4"/>
      <c r="O15294" s="6"/>
      <c r="P15294" s="4"/>
    </row>
    <row r="15295" spans="1:16">
      <c r="A15295" s="3"/>
      <c r="B15295" s="3"/>
      <c r="C15295" s="3"/>
      <c r="D15295" s="3"/>
      <c r="E15295" s="3"/>
      <c r="F15295" s="3"/>
      <c r="G15295" s="3"/>
      <c r="H15295" s="3"/>
      <c r="I15295" s="3"/>
      <c r="J15295" s="3"/>
      <c r="K15295" s="3"/>
      <c r="L15295" s="3"/>
      <c r="M15295" s="3"/>
      <c r="N15295" s="4"/>
      <c r="O15295" s="6"/>
      <c r="P15295" s="4"/>
    </row>
    <row r="15296" spans="1:16">
      <c r="A15296" s="3"/>
      <c r="B15296" s="3"/>
      <c r="C15296" s="3"/>
      <c r="D15296" s="3"/>
      <c r="E15296" s="3"/>
      <c r="F15296" s="3"/>
      <c r="G15296" s="3"/>
      <c r="H15296" s="3"/>
      <c r="I15296" s="3"/>
      <c r="J15296" s="3"/>
      <c r="K15296" s="3"/>
      <c r="L15296" s="3"/>
      <c r="M15296" s="3"/>
      <c r="N15296" s="4"/>
      <c r="O15296" s="6"/>
      <c r="P15296" s="4"/>
    </row>
  </sheetData>
  <sortState ref="A3:R20276">
    <sortCondition ref="F3:F2027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037"/>
  <sheetViews>
    <sheetView workbookViewId="0">
      <pane ySplit="1" topLeftCell="A19881" activePane="bottomLeft" state="frozen"/>
      <selection pane="bottomLeft" activeCell="A118" sqref="A118:I19925"/>
    </sheetView>
  </sheetViews>
  <sheetFormatPr defaultRowHeight="12"/>
  <cols>
    <col min="1" max="1" width="3.140625" style="1" customWidth="1"/>
    <col min="2" max="2" width="18.5703125" style="1" customWidth="1"/>
    <col min="3" max="7" width="9.140625" style="1"/>
    <col min="8" max="8" width="12.42578125" style="1" bestFit="1" customWidth="1"/>
    <col min="9" max="9" width="5" style="1" bestFit="1" customWidth="1"/>
    <col min="10" max="16384" width="9.140625" style="1"/>
  </cols>
  <sheetData>
    <row r="1" spans="1:9" s="3" customFormat="1">
      <c r="A1" s="3" t="s">
        <v>4233</v>
      </c>
      <c r="B1" s="3" t="s">
        <v>11</v>
      </c>
      <c r="C1" s="3" t="s">
        <v>0</v>
      </c>
      <c r="D1" s="3" t="s">
        <v>4234</v>
      </c>
      <c r="E1" s="3" t="s">
        <v>4235</v>
      </c>
      <c r="F1" s="3" t="s">
        <v>1</v>
      </c>
      <c r="H1" s="3" t="s">
        <v>2</v>
      </c>
      <c r="I1" s="3" t="s">
        <v>1568</v>
      </c>
    </row>
    <row r="2" spans="1:9">
      <c r="A2" s="1" t="s">
        <v>5</v>
      </c>
      <c r="B2" s="1" t="s">
        <v>346</v>
      </c>
      <c r="C2" s="1" t="s">
        <v>346</v>
      </c>
      <c r="D2" s="1">
        <v>3316604</v>
      </c>
      <c r="E2" s="1" t="s">
        <v>4239</v>
      </c>
      <c r="F2" s="1" t="s">
        <v>159</v>
      </c>
      <c r="H2" s="2" t="s">
        <v>432</v>
      </c>
      <c r="I2" s="1">
        <v>1</v>
      </c>
    </row>
    <row r="3" spans="1:9">
      <c r="A3" s="1" t="s">
        <v>5</v>
      </c>
      <c r="B3" s="1" t="s">
        <v>346</v>
      </c>
      <c r="C3" s="1" t="s">
        <v>346</v>
      </c>
      <c r="D3" s="1">
        <v>8711101</v>
      </c>
      <c r="E3" s="1" t="s">
        <v>4236</v>
      </c>
      <c r="F3" s="1" t="s">
        <v>377</v>
      </c>
      <c r="H3" s="2" t="s">
        <v>378</v>
      </c>
      <c r="I3" s="1">
        <v>1</v>
      </c>
    </row>
    <row r="4" spans="1:9">
      <c r="A4" s="1" t="s">
        <v>5</v>
      </c>
      <c r="B4" s="1" t="s">
        <v>346</v>
      </c>
      <c r="C4" s="1" t="s">
        <v>346</v>
      </c>
      <c r="D4" s="1">
        <v>4490601</v>
      </c>
      <c r="E4" s="1" t="s">
        <v>1876</v>
      </c>
      <c r="F4" s="1" t="s">
        <v>365</v>
      </c>
      <c r="H4" s="2" t="s">
        <v>366</v>
      </c>
      <c r="I4" s="1">
        <v>1</v>
      </c>
    </row>
    <row r="5" spans="1:9">
      <c r="A5" s="1" t="s">
        <v>5</v>
      </c>
      <c r="B5" s="1" t="s">
        <v>346</v>
      </c>
      <c r="C5" s="1" t="s">
        <v>346</v>
      </c>
      <c r="D5" s="1">
        <v>5590601</v>
      </c>
      <c r="E5" s="1" t="s">
        <v>1956</v>
      </c>
      <c r="F5" s="1" t="s">
        <v>377</v>
      </c>
      <c r="H5" s="2" t="s">
        <v>378</v>
      </c>
      <c r="I5" s="1">
        <v>1</v>
      </c>
    </row>
    <row r="6" spans="1:9">
      <c r="A6" s="1" t="s">
        <v>5</v>
      </c>
      <c r="B6" s="1" t="s">
        <v>346</v>
      </c>
      <c r="C6" s="1" t="s">
        <v>346</v>
      </c>
      <c r="D6" s="1">
        <v>5590601</v>
      </c>
      <c r="E6" s="1" t="s">
        <v>1956</v>
      </c>
      <c r="F6" s="1" t="s">
        <v>414</v>
      </c>
      <c r="H6" s="2" t="s">
        <v>415</v>
      </c>
      <c r="I6" s="1">
        <v>1</v>
      </c>
    </row>
    <row r="7" spans="1:9">
      <c r="A7" s="1" t="s">
        <v>5</v>
      </c>
      <c r="B7" s="1" t="s">
        <v>346</v>
      </c>
      <c r="C7" s="1" t="s">
        <v>346</v>
      </c>
      <c r="D7" s="1">
        <v>4232001</v>
      </c>
      <c r="E7" s="1" t="s">
        <v>4289</v>
      </c>
      <c r="F7" s="1" t="s">
        <v>348</v>
      </c>
      <c r="H7" s="2" t="s">
        <v>379</v>
      </c>
      <c r="I7" s="1">
        <v>1</v>
      </c>
    </row>
    <row r="8" spans="1:9">
      <c r="A8" s="1" t="s">
        <v>5</v>
      </c>
      <c r="B8" s="1" t="s">
        <v>346</v>
      </c>
      <c r="C8" s="1" t="s">
        <v>346</v>
      </c>
      <c r="D8" s="1">
        <v>5960101</v>
      </c>
      <c r="E8" s="1" t="s">
        <v>4290</v>
      </c>
      <c r="F8" s="1" t="s">
        <v>434</v>
      </c>
      <c r="H8" s="2" t="s">
        <v>435</v>
      </c>
      <c r="I8" s="1">
        <v>1</v>
      </c>
    </row>
    <row r="9" spans="1:9">
      <c r="A9" s="1" t="s">
        <v>5</v>
      </c>
      <c r="B9" s="1" t="s">
        <v>346</v>
      </c>
      <c r="C9" s="1" t="s">
        <v>346</v>
      </c>
      <c r="D9" s="1">
        <v>5710601</v>
      </c>
      <c r="E9" s="1" t="s">
        <v>2110</v>
      </c>
      <c r="F9" s="1" t="s">
        <v>89</v>
      </c>
      <c r="H9" s="2" t="s">
        <v>359</v>
      </c>
      <c r="I9" s="1">
        <v>1</v>
      </c>
    </row>
    <row r="10" spans="1:9">
      <c r="A10" s="1" t="s">
        <v>5</v>
      </c>
      <c r="B10" s="1" t="s">
        <v>346</v>
      </c>
      <c r="C10" s="1" t="s">
        <v>346</v>
      </c>
      <c r="D10" s="1">
        <v>5710601</v>
      </c>
      <c r="E10" s="1" t="s">
        <v>2110</v>
      </c>
      <c r="F10" s="1" t="s">
        <v>160</v>
      </c>
      <c r="H10" s="2" t="s">
        <v>382</v>
      </c>
      <c r="I10" s="1">
        <v>1</v>
      </c>
    </row>
    <row r="11" spans="1:9">
      <c r="A11" s="1" t="s">
        <v>5</v>
      </c>
      <c r="B11" s="1" t="s">
        <v>346</v>
      </c>
      <c r="C11" s="1" t="s">
        <v>346</v>
      </c>
      <c r="D11" s="1">
        <v>4891202</v>
      </c>
      <c r="E11" s="1" t="s">
        <v>4291</v>
      </c>
      <c r="F11" s="1" t="s">
        <v>160</v>
      </c>
      <c r="H11" s="2" t="s">
        <v>382</v>
      </c>
      <c r="I11" s="1">
        <v>1</v>
      </c>
    </row>
    <row r="12" spans="1:9">
      <c r="A12" s="1" t="s">
        <v>5</v>
      </c>
      <c r="B12" s="1" t="s">
        <v>346</v>
      </c>
      <c r="C12" s="1" t="s">
        <v>346</v>
      </c>
      <c r="D12" s="1">
        <v>3250701</v>
      </c>
      <c r="E12" s="1" t="s">
        <v>4244</v>
      </c>
      <c r="F12" s="1" t="s">
        <v>377</v>
      </c>
      <c r="H12" s="2" t="s">
        <v>378</v>
      </c>
      <c r="I12" s="1">
        <v>1</v>
      </c>
    </row>
    <row r="13" spans="1:9">
      <c r="A13" s="1" t="s">
        <v>5</v>
      </c>
      <c r="B13" s="1" t="s">
        <v>346</v>
      </c>
      <c r="C13" s="1" t="s">
        <v>346</v>
      </c>
      <c r="D13" s="1">
        <v>2366601</v>
      </c>
      <c r="E13" s="1" t="s">
        <v>4292</v>
      </c>
      <c r="F13" s="1" t="s">
        <v>348</v>
      </c>
      <c r="H13" s="2" t="s">
        <v>379</v>
      </c>
      <c r="I13" s="1">
        <v>1</v>
      </c>
    </row>
    <row r="14" spans="1:9">
      <c r="A14" s="1" t="s">
        <v>5</v>
      </c>
      <c r="B14" s="1" t="s">
        <v>346</v>
      </c>
      <c r="C14" s="1" t="s">
        <v>346</v>
      </c>
      <c r="D14" s="1">
        <v>2864201</v>
      </c>
      <c r="E14" s="1" t="s">
        <v>4273</v>
      </c>
      <c r="F14" s="1" t="s">
        <v>89</v>
      </c>
      <c r="H14" s="2" t="s">
        <v>359</v>
      </c>
      <c r="I14" s="1">
        <v>1</v>
      </c>
    </row>
    <row r="15" spans="1:9">
      <c r="A15" s="1" t="s">
        <v>5</v>
      </c>
      <c r="B15" s="1" t="s">
        <v>346</v>
      </c>
      <c r="C15" s="1" t="s">
        <v>346</v>
      </c>
      <c r="D15" s="1">
        <v>9534802</v>
      </c>
      <c r="E15" s="1" t="s">
        <v>4274</v>
      </c>
      <c r="F15" s="1" t="s">
        <v>159</v>
      </c>
      <c r="H15" s="2" t="s">
        <v>432</v>
      </c>
      <c r="I15" s="1">
        <v>1</v>
      </c>
    </row>
    <row r="16" spans="1:9">
      <c r="A16" s="1" t="s">
        <v>5</v>
      </c>
      <c r="B16" s="1" t="s">
        <v>346</v>
      </c>
      <c r="C16" s="1" t="s">
        <v>346</v>
      </c>
      <c r="D16" s="1">
        <v>9534802</v>
      </c>
      <c r="E16" s="1" t="s">
        <v>4274</v>
      </c>
      <c r="F16" s="1" t="s">
        <v>430</v>
      </c>
      <c r="H16" s="2" t="s">
        <v>431</v>
      </c>
      <c r="I16" s="1">
        <v>1</v>
      </c>
    </row>
    <row r="17" spans="1:9">
      <c r="A17" s="1" t="s">
        <v>5</v>
      </c>
      <c r="B17" s="1" t="s">
        <v>346</v>
      </c>
      <c r="C17" s="1" t="s">
        <v>346</v>
      </c>
      <c r="D17" s="1">
        <v>9534802</v>
      </c>
      <c r="E17" s="1" t="s">
        <v>4274</v>
      </c>
      <c r="F17" s="1" t="s">
        <v>348</v>
      </c>
      <c r="H17" s="2" t="s">
        <v>379</v>
      </c>
      <c r="I17" s="1">
        <v>1</v>
      </c>
    </row>
    <row r="18" spans="1:9">
      <c r="A18" s="1" t="s">
        <v>5</v>
      </c>
      <c r="B18" s="1" t="s">
        <v>346</v>
      </c>
      <c r="C18" s="1" t="s">
        <v>346</v>
      </c>
      <c r="D18" s="1">
        <v>3351102</v>
      </c>
      <c r="E18" s="1" t="s">
        <v>4277</v>
      </c>
      <c r="F18" s="1" t="s">
        <v>420</v>
      </c>
      <c r="H18" s="2" t="s">
        <v>421</v>
      </c>
      <c r="I18" s="1">
        <v>1</v>
      </c>
    </row>
    <row r="19" spans="1:9">
      <c r="A19" s="1" t="s">
        <v>5</v>
      </c>
      <c r="B19" s="1" t="s">
        <v>346</v>
      </c>
      <c r="C19" s="1" t="s">
        <v>346</v>
      </c>
      <c r="D19" s="1">
        <v>9282102</v>
      </c>
      <c r="E19" s="1" t="s">
        <v>4293</v>
      </c>
      <c r="F19" s="1" t="s">
        <v>428</v>
      </c>
      <c r="H19" s="2" t="s">
        <v>429</v>
      </c>
      <c r="I19" s="1">
        <v>1</v>
      </c>
    </row>
    <row r="20" spans="1:9">
      <c r="A20" s="1" t="s">
        <v>5</v>
      </c>
      <c r="B20" s="1" t="s">
        <v>346</v>
      </c>
      <c r="C20" s="1" t="s">
        <v>346</v>
      </c>
      <c r="D20" s="1">
        <v>9282102</v>
      </c>
      <c r="E20" s="1" t="s">
        <v>4293</v>
      </c>
      <c r="F20" s="1" t="s">
        <v>368</v>
      </c>
      <c r="H20" s="2" t="s">
        <v>369</v>
      </c>
      <c r="I20" s="1">
        <v>1</v>
      </c>
    </row>
    <row r="21" spans="1:9">
      <c r="A21" s="1" t="s">
        <v>5</v>
      </c>
      <c r="B21" s="1" t="s">
        <v>346</v>
      </c>
      <c r="C21" s="1" t="s">
        <v>346</v>
      </c>
      <c r="D21" s="1">
        <v>1720102</v>
      </c>
      <c r="E21" s="1" t="s">
        <v>4294</v>
      </c>
      <c r="F21" s="1" t="s">
        <v>245</v>
      </c>
      <c r="H21" s="2" t="s">
        <v>419</v>
      </c>
      <c r="I21" s="1">
        <v>1</v>
      </c>
    </row>
    <row r="22" spans="1:9">
      <c r="A22" s="1" t="s">
        <v>5</v>
      </c>
      <c r="B22" s="1" t="s">
        <v>346</v>
      </c>
      <c r="C22" s="1" t="s">
        <v>346</v>
      </c>
      <c r="D22" s="1">
        <v>3742102</v>
      </c>
      <c r="E22" s="1" t="s">
        <v>4279</v>
      </c>
      <c r="F22" s="1" t="s">
        <v>371</v>
      </c>
      <c r="H22" s="2" t="s">
        <v>372</v>
      </c>
      <c r="I22" s="1">
        <v>1</v>
      </c>
    </row>
    <row r="23" spans="1:9">
      <c r="A23" s="1" t="s">
        <v>5</v>
      </c>
      <c r="B23" s="1" t="s">
        <v>346</v>
      </c>
      <c r="C23" s="1" t="s">
        <v>346</v>
      </c>
      <c r="D23" s="1">
        <v>3190901</v>
      </c>
      <c r="E23" s="1" t="s">
        <v>4247</v>
      </c>
      <c r="F23" s="1" t="s">
        <v>352</v>
      </c>
      <c r="H23" s="2" t="s">
        <v>353</v>
      </c>
      <c r="I23" s="1">
        <v>1</v>
      </c>
    </row>
    <row r="24" spans="1:9">
      <c r="A24" s="1" t="s">
        <v>5</v>
      </c>
      <c r="B24" s="1" t="s">
        <v>346</v>
      </c>
      <c r="C24" s="1" t="s">
        <v>346</v>
      </c>
      <c r="D24" s="1">
        <v>3563001</v>
      </c>
      <c r="E24" s="1" t="s">
        <v>4281</v>
      </c>
      <c r="F24" s="1" t="s">
        <v>428</v>
      </c>
      <c r="H24" s="2" t="s">
        <v>429</v>
      </c>
      <c r="I24" s="1">
        <v>1</v>
      </c>
    </row>
    <row r="25" spans="1:9">
      <c r="A25" s="1" t="s">
        <v>5</v>
      </c>
      <c r="B25" s="1" t="s">
        <v>346</v>
      </c>
      <c r="C25" s="1" t="s">
        <v>346</v>
      </c>
      <c r="D25" s="1">
        <v>3950301</v>
      </c>
      <c r="E25" s="1" t="s">
        <v>4248</v>
      </c>
      <c r="F25" s="1" t="s">
        <v>410</v>
      </c>
      <c r="H25" s="2" t="s">
        <v>411</v>
      </c>
      <c r="I25" s="1">
        <v>1</v>
      </c>
    </row>
    <row r="26" spans="1:9">
      <c r="A26" s="1" t="s">
        <v>5</v>
      </c>
      <c r="B26" s="1" t="s">
        <v>346</v>
      </c>
      <c r="C26" s="1" t="s">
        <v>346</v>
      </c>
      <c r="D26" s="1">
        <v>3940203</v>
      </c>
      <c r="E26" s="1" t="s">
        <v>4282</v>
      </c>
      <c r="F26" s="1" t="s">
        <v>428</v>
      </c>
      <c r="H26" s="2" t="s">
        <v>429</v>
      </c>
      <c r="I26" s="1">
        <v>1</v>
      </c>
    </row>
    <row r="27" spans="1:9">
      <c r="A27" s="1" t="s">
        <v>5</v>
      </c>
      <c r="B27" s="1" t="s">
        <v>346</v>
      </c>
      <c r="C27" s="1" t="s">
        <v>346</v>
      </c>
      <c r="D27" s="1">
        <v>3734301</v>
      </c>
      <c r="E27" s="1" t="s">
        <v>4253</v>
      </c>
      <c r="F27" s="1" t="s">
        <v>422</v>
      </c>
      <c r="H27" s="2" t="s">
        <v>423</v>
      </c>
      <c r="I27" s="1">
        <v>1</v>
      </c>
    </row>
    <row r="28" spans="1:9">
      <c r="A28" s="1" t="s">
        <v>5</v>
      </c>
      <c r="B28" s="1" t="s">
        <v>346</v>
      </c>
      <c r="C28" s="1" t="s">
        <v>346</v>
      </c>
      <c r="D28" s="1">
        <v>7733801</v>
      </c>
      <c r="E28" s="1" t="s">
        <v>4262</v>
      </c>
      <c r="F28" s="1" t="s">
        <v>380</v>
      </c>
      <c r="H28" s="2" t="s">
        <v>381</v>
      </c>
      <c r="I28" s="1">
        <v>1</v>
      </c>
    </row>
    <row r="29" spans="1:9">
      <c r="A29" s="1" t="s">
        <v>5</v>
      </c>
      <c r="B29" s="1" t="s">
        <v>346</v>
      </c>
      <c r="C29" s="1" t="s">
        <v>346</v>
      </c>
      <c r="D29" s="1">
        <v>7605301</v>
      </c>
      <c r="E29" s="1" t="s">
        <v>4295</v>
      </c>
      <c r="F29" s="1" t="s">
        <v>428</v>
      </c>
      <c r="H29" s="2" t="s">
        <v>429</v>
      </c>
      <c r="I29" s="1">
        <v>1</v>
      </c>
    </row>
    <row r="30" spans="1:9">
      <c r="A30" s="1" t="s">
        <v>5</v>
      </c>
      <c r="B30" s="1" t="s">
        <v>346</v>
      </c>
      <c r="C30" s="1" t="s">
        <v>346</v>
      </c>
      <c r="D30" s="1">
        <v>7744901</v>
      </c>
      <c r="E30" s="1" t="s">
        <v>4254</v>
      </c>
      <c r="F30" s="1" t="s">
        <v>407</v>
      </c>
      <c r="H30" s="2" t="s">
        <v>408</v>
      </c>
      <c r="I30" s="1">
        <v>1</v>
      </c>
    </row>
    <row r="31" spans="1:9">
      <c r="A31" s="1" t="s">
        <v>5</v>
      </c>
      <c r="B31" s="1" t="s">
        <v>346</v>
      </c>
      <c r="C31" s="1" t="s">
        <v>346</v>
      </c>
      <c r="D31" s="1">
        <v>1760102</v>
      </c>
      <c r="E31" s="1" t="s">
        <v>4296</v>
      </c>
      <c r="F31" s="1" t="s">
        <v>420</v>
      </c>
      <c r="H31" s="2" t="s">
        <v>421</v>
      </c>
      <c r="I31" s="1">
        <v>1</v>
      </c>
    </row>
    <row r="32" spans="1:9">
      <c r="A32" s="1" t="s">
        <v>5</v>
      </c>
      <c r="B32" s="1" t="s">
        <v>346</v>
      </c>
      <c r="C32" s="1" t="s">
        <v>346</v>
      </c>
      <c r="D32" s="1">
        <v>3930102</v>
      </c>
      <c r="E32" s="1" t="s">
        <v>4297</v>
      </c>
      <c r="F32" s="1" t="s">
        <v>348</v>
      </c>
      <c r="H32" s="2" t="s">
        <v>379</v>
      </c>
      <c r="I32" s="1">
        <v>1</v>
      </c>
    </row>
    <row r="33" spans="1:9">
      <c r="A33" s="1" t="s">
        <v>5</v>
      </c>
      <c r="B33" s="1" t="s">
        <v>346</v>
      </c>
      <c r="C33" s="1" t="s">
        <v>346</v>
      </c>
      <c r="D33" s="1">
        <v>8410701</v>
      </c>
      <c r="E33" s="1" t="s">
        <v>4298</v>
      </c>
      <c r="F33" s="1" t="s">
        <v>368</v>
      </c>
      <c r="H33" s="2" t="s">
        <v>369</v>
      </c>
      <c r="I33" s="1">
        <v>1</v>
      </c>
    </row>
    <row r="34" spans="1:9">
      <c r="A34" s="1" t="s">
        <v>5</v>
      </c>
      <c r="B34" s="1" t="s">
        <v>346</v>
      </c>
      <c r="C34" s="1" t="s">
        <v>346</v>
      </c>
      <c r="D34" s="1">
        <v>4306801</v>
      </c>
      <c r="E34" s="1" t="s">
        <v>4249</v>
      </c>
      <c r="F34" s="1" t="s">
        <v>428</v>
      </c>
      <c r="H34" s="2" t="s">
        <v>429</v>
      </c>
      <c r="I34" s="1">
        <v>1</v>
      </c>
    </row>
    <row r="35" spans="1:9">
      <c r="A35" s="1" t="s">
        <v>5</v>
      </c>
      <c r="B35" s="1" t="s">
        <v>346</v>
      </c>
      <c r="C35" s="1" t="s">
        <v>346</v>
      </c>
      <c r="D35" s="1">
        <v>2401201</v>
      </c>
      <c r="E35" s="1" t="s">
        <v>4299</v>
      </c>
      <c r="F35" s="1" t="s">
        <v>426</v>
      </c>
      <c r="H35" s="2" t="s">
        <v>427</v>
      </c>
      <c r="I35" s="1">
        <v>1</v>
      </c>
    </row>
    <row r="36" spans="1:9">
      <c r="A36" s="1" t="s">
        <v>5</v>
      </c>
      <c r="B36" s="1" t="s">
        <v>346</v>
      </c>
      <c r="C36" s="1" t="s">
        <v>346</v>
      </c>
      <c r="D36" s="1">
        <v>7275802</v>
      </c>
      <c r="E36" s="1" t="s">
        <v>4300</v>
      </c>
      <c r="F36" s="1" t="s">
        <v>365</v>
      </c>
      <c r="H36" s="2" t="s">
        <v>366</v>
      </c>
      <c r="I36" s="1">
        <v>1</v>
      </c>
    </row>
    <row r="37" spans="1:9">
      <c r="A37" s="1" t="s">
        <v>5</v>
      </c>
      <c r="B37" s="1" t="s">
        <v>346</v>
      </c>
      <c r="C37" s="1" t="s">
        <v>346</v>
      </c>
      <c r="D37" s="1">
        <v>3230101</v>
      </c>
      <c r="E37" s="1" t="s">
        <v>4259</v>
      </c>
      <c r="F37" s="1" t="s">
        <v>159</v>
      </c>
      <c r="H37" s="2" t="s">
        <v>432</v>
      </c>
      <c r="I37" s="1">
        <v>1</v>
      </c>
    </row>
    <row r="38" spans="1:9">
      <c r="A38" s="1" t="s">
        <v>5</v>
      </c>
      <c r="B38" s="1" t="s">
        <v>346</v>
      </c>
      <c r="C38" s="1" t="s">
        <v>346</v>
      </c>
      <c r="D38" s="1">
        <v>4362301</v>
      </c>
      <c r="E38" s="1" t="s">
        <v>4301</v>
      </c>
      <c r="F38" s="1" t="s">
        <v>380</v>
      </c>
      <c r="H38" s="2" t="s">
        <v>381</v>
      </c>
      <c r="I38" s="1">
        <v>1</v>
      </c>
    </row>
    <row r="39" spans="1:9">
      <c r="A39" s="1" t="s">
        <v>5</v>
      </c>
      <c r="B39" s="1" t="s">
        <v>346</v>
      </c>
      <c r="C39" s="1" t="s">
        <v>346</v>
      </c>
      <c r="D39" s="1">
        <v>3160101</v>
      </c>
      <c r="E39" s="1" t="s">
        <v>4302</v>
      </c>
      <c r="F39" s="1" t="s">
        <v>89</v>
      </c>
      <c r="H39" s="2" t="s">
        <v>359</v>
      </c>
      <c r="I39" s="1">
        <v>1</v>
      </c>
    </row>
    <row r="40" spans="1:9">
      <c r="A40" s="1" t="s">
        <v>5</v>
      </c>
      <c r="B40" s="1" t="s">
        <v>346</v>
      </c>
      <c r="C40" s="1" t="s">
        <v>346</v>
      </c>
      <c r="D40" s="1">
        <v>2952601</v>
      </c>
      <c r="E40" s="1" t="s">
        <v>4303</v>
      </c>
      <c r="F40" s="1" t="s">
        <v>348</v>
      </c>
      <c r="H40" s="2" t="s">
        <v>379</v>
      </c>
      <c r="I40" s="1">
        <v>1</v>
      </c>
    </row>
    <row r="41" spans="1:9">
      <c r="A41" s="1" t="s">
        <v>5</v>
      </c>
      <c r="B41" s="1" t="s">
        <v>346</v>
      </c>
      <c r="C41" s="1" t="s">
        <v>346</v>
      </c>
      <c r="D41" s="1">
        <v>2952601</v>
      </c>
      <c r="E41" s="1" t="s">
        <v>4303</v>
      </c>
      <c r="F41" s="1" t="s">
        <v>159</v>
      </c>
      <c r="H41" s="2" t="s">
        <v>432</v>
      </c>
      <c r="I41" s="1">
        <v>2</v>
      </c>
    </row>
    <row r="42" spans="1:9">
      <c r="A42" s="1" t="s">
        <v>5</v>
      </c>
      <c r="B42" s="1" t="s">
        <v>346</v>
      </c>
      <c r="C42" s="1" t="s">
        <v>346</v>
      </c>
      <c r="D42" s="1">
        <v>9456801</v>
      </c>
      <c r="E42" s="1" t="s">
        <v>4304</v>
      </c>
      <c r="F42" s="1" t="s">
        <v>363</v>
      </c>
      <c r="H42" s="2" t="s">
        <v>364</v>
      </c>
      <c r="I42" s="1">
        <v>1</v>
      </c>
    </row>
    <row r="43" spans="1:9">
      <c r="A43" s="1" t="s">
        <v>5</v>
      </c>
      <c r="B43" s="1" t="s">
        <v>346</v>
      </c>
      <c r="C43" s="1" t="s">
        <v>346</v>
      </c>
      <c r="D43" s="1">
        <v>9456801</v>
      </c>
      <c r="E43" s="1" t="s">
        <v>4304</v>
      </c>
      <c r="F43" s="1" t="s">
        <v>348</v>
      </c>
      <c r="H43" s="2" t="s">
        <v>379</v>
      </c>
      <c r="I43" s="1">
        <v>1</v>
      </c>
    </row>
    <row r="44" spans="1:9">
      <c r="A44" s="1" t="s">
        <v>5</v>
      </c>
      <c r="B44" s="1" t="s">
        <v>346</v>
      </c>
      <c r="C44" s="1" t="s">
        <v>346</v>
      </c>
      <c r="D44" s="1">
        <v>1211001</v>
      </c>
      <c r="E44" s="1" t="s">
        <v>4305</v>
      </c>
      <c r="F44" s="1" t="s">
        <v>424</v>
      </c>
      <c r="H44" s="2" t="s">
        <v>425</v>
      </c>
      <c r="I44" s="1">
        <v>1</v>
      </c>
    </row>
    <row r="45" spans="1:9">
      <c r="A45" s="1" t="s">
        <v>5</v>
      </c>
      <c r="B45" s="1" t="s">
        <v>346</v>
      </c>
      <c r="C45" s="1" t="s">
        <v>346</v>
      </c>
      <c r="D45" s="1">
        <v>1211001</v>
      </c>
      <c r="E45" s="1" t="s">
        <v>4305</v>
      </c>
      <c r="F45" s="1" t="s">
        <v>377</v>
      </c>
      <c r="H45" s="2" t="s">
        <v>378</v>
      </c>
      <c r="I45" s="1">
        <v>1</v>
      </c>
    </row>
    <row r="46" spans="1:9">
      <c r="A46" s="1" t="s">
        <v>5</v>
      </c>
      <c r="B46" s="1" t="s">
        <v>346</v>
      </c>
      <c r="C46" s="1" t="s">
        <v>346</v>
      </c>
      <c r="D46" s="1">
        <v>4100101</v>
      </c>
      <c r="E46" s="1" t="s">
        <v>3610</v>
      </c>
      <c r="F46" s="1" t="s">
        <v>412</v>
      </c>
      <c r="H46" s="2" t="s">
        <v>413</v>
      </c>
      <c r="I46" s="1">
        <v>1</v>
      </c>
    </row>
    <row r="47" spans="1:9">
      <c r="A47" s="1" t="s">
        <v>5</v>
      </c>
      <c r="B47" s="1" t="s">
        <v>346</v>
      </c>
      <c r="C47" s="1" t="s">
        <v>346</v>
      </c>
      <c r="D47" s="1">
        <v>7960501</v>
      </c>
      <c r="E47" s="1" t="s">
        <v>4260</v>
      </c>
      <c r="F47" s="1" t="s">
        <v>355</v>
      </c>
      <c r="H47" s="2" t="s">
        <v>356</v>
      </c>
      <c r="I47" s="1">
        <v>1</v>
      </c>
    </row>
    <row r="48" spans="1:9">
      <c r="A48" s="1" t="s">
        <v>5</v>
      </c>
      <c r="B48" s="1" t="s">
        <v>346</v>
      </c>
      <c r="C48" s="1" t="s">
        <v>346</v>
      </c>
      <c r="D48" s="1">
        <v>7861301</v>
      </c>
      <c r="E48" s="1" t="s">
        <v>4261</v>
      </c>
      <c r="F48" s="1" t="s">
        <v>417</v>
      </c>
      <c r="H48" s="2" t="s">
        <v>418</v>
      </c>
      <c r="I48" s="1">
        <v>1</v>
      </c>
    </row>
    <row r="49" spans="1:9">
      <c r="A49" s="1" t="s">
        <v>5</v>
      </c>
      <c r="B49" s="1" t="s">
        <v>346</v>
      </c>
      <c r="C49" s="1" t="s">
        <v>346</v>
      </c>
      <c r="D49" s="1">
        <v>8092201</v>
      </c>
      <c r="E49" s="1" t="s">
        <v>4268</v>
      </c>
      <c r="F49" s="1" t="s">
        <v>377</v>
      </c>
      <c r="H49" s="2" t="s">
        <v>378</v>
      </c>
      <c r="I49" s="1">
        <v>1</v>
      </c>
    </row>
    <row r="50" spans="1:9">
      <c r="A50" s="1" t="s">
        <v>5</v>
      </c>
      <c r="B50" s="1" t="s">
        <v>346</v>
      </c>
      <c r="C50" s="1" t="s">
        <v>346</v>
      </c>
      <c r="D50" s="1">
        <v>7560502</v>
      </c>
      <c r="E50" s="1" t="s">
        <v>4240</v>
      </c>
      <c r="F50" s="1" t="s">
        <v>436</v>
      </c>
      <c r="H50" s="2" t="s">
        <v>437</v>
      </c>
      <c r="I50" s="1">
        <v>1</v>
      </c>
    </row>
    <row r="51" spans="1:9">
      <c r="A51" s="1" t="s">
        <v>5</v>
      </c>
      <c r="B51" s="1" t="s">
        <v>346</v>
      </c>
      <c r="C51" s="1" t="s">
        <v>346</v>
      </c>
      <c r="D51" s="1">
        <v>7313201</v>
      </c>
      <c r="E51" s="1" t="s">
        <v>4288</v>
      </c>
      <c r="F51" s="1" t="s">
        <v>357</v>
      </c>
      <c r="H51" s="2" t="s">
        <v>358</v>
      </c>
      <c r="I51" s="1">
        <v>1</v>
      </c>
    </row>
    <row r="52" spans="1:9">
      <c r="A52" s="1" t="s">
        <v>5</v>
      </c>
      <c r="B52" s="1" t="s">
        <v>346</v>
      </c>
      <c r="C52" s="1" t="s">
        <v>346</v>
      </c>
      <c r="D52" s="1">
        <v>6621301</v>
      </c>
      <c r="E52" s="1" t="s">
        <v>4264</v>
      </c>
      <c r="F52" s="1" t="s">
        <v>368</v>
      </c>
      <c r="H52" s="2" t="s">
        <v>369</v>
      </c>
      <c r="I52" s="1">
        <v>1</v>
      </c>
    </row>
    <row r="53" spans="1:9">
      <c r="A53" s="1" t="s">
        <v>5</v>
      </c>
      <c r="B53" s="1" t="s">
        <v>346</v>
      </c>
      <c r="C53" s="1" t="s">
        <v>346</v>
      </c>
      <c r="D53" s="1">
        <v>6621301</v>
      </c>
      <c r="E53" s="1" t="s">
        <v>4264</v>
      </c>
      <c r="F53" s="1" t="s">
        <v>380</v>
      </c>
      <c r="H53" s="2" t="s">
        <v>381</v>
      </c>
      <c r="I53" s="1">
        <v>1</v>
      </c>
    </row>
    <row r="54" spans="1:9">
      <c r="A54" s="1" t="s">
        <v>5</v>
      </c>
      <c r="B54" s="1" t="s">
        <v>346</v>
      </c>
      <c r="C54" s="1" t="s">
        <v>346</v>
      </c>
      <c r="D54" s="1">
        <v>7413303</v>
      </c>
      <c r="E54" s="1" t="s">
        <v>4241</v>
      </c>
      <c r="F54" s="1" t="s">
        <v>348</v>
      </c>
      <c r="H54" s="2" t="s">
        <v>349</v>
      </c>
      <c r="I54" s="1">
        <v>1</v>
      </c>
    </row>
    <row r="55" spans="1:9">
      <c r="A55" s="1" t="s">
        <v>5</v>
      </c>
      <c r="B55" s="1" t="s">
        <v>346</v>
      </c>
      <c r="C55" s="1" t="s">
        <v>346</v>
      </c>
      <c r="D55" s="1">
        <v>7413502</v>
      </c>
      <c r="E55" s="1" t="s">
        <v>4250</v>
      </c>
      <c r="F55" s="1" t="s">
        <v>160</v>
      </c>
      <c r="H55" s="2" t="s">
        <v>382</v>
      </c>
      <c r="I55" s="1">
        <v>1</v>
      </c>
    </row>
    <row r="56" spans="1:9">
      <c r="A56" s="1" t="s">
        <v>5</v>
      </c>
      <c r="B56" s="1" t="s">
        <v>346</v>
      </c>
      <c r="C56" s="1" t="s">
        <v>346</v>
      </c>
      <c r="D56" s="1">
        <v>7630801</v>
      </c>
      <c r="E56" s="1" t="s">
        <v>4267</v>
      </c>
      <c r="F56" s="1" t="s">
        <v>360</v>
      </c>
      <c r="H56" s="2" t="s">
        <v>361</v>
      </c>
      <c r="I56" s="1">
        <v>1</v>
      </c>
    </row>
    <row r="57" spans="1:9">
      <c r="A57" s="1" t="s">
        <v>5</v>
      </c>
      <c r="B57" s="1" t="s">
        <v>346</v>
      </c>
      <c r="C57" s="1" t="s">
        <v>346</v>
      </c>
      <c r="D57" s="1">
        <v>6884701</v>
      </c>
      <c r="E57" s="1" t="s">
        <v>4306</v>
      </c>
      <c r="F57" s="1" t="s">
        <v>374</v>
      </c>
      <c r="H57" s="2" t="s">
        <v>375</v>
      </c>
      <c r="I57" s="1">
        <v>1</v>
      </c>
    </row>
    <row r="58" spans="1:9">
      <c r="A58" s="1" t="s">
        <v>5</v>
      </c>
      <c r="B58" s="1" t="s">
        <v>346</v>
      </c>
      <c r="C58" s="1" t="s">
        <v>346</v>
      </c>
      <c r="D58" s="1">
        <v>8150503</v>
      </c>
      <c r="E58" s="1" t="s">
        <v>4307</v>
      </c>
      <c r="F58" s="1" t="s">
        <v>368</v>
      </c>
      <c r="H58" s="2" t="s">
        <v>369</v>
      </c>
      <c r="I58" s="1">
        <v>1</v>
      </c>
    </row>
    <row r="59" spans="1:9">
      <c r="A59" s="1" t="s">
        <v>5</v>
      </c>
      <c r="B59" s="1" t="s">
        <v>346</v>
      </c>
      <c r="C59" s="1" t="s">
        <v>346</v>
      </c>
      <c r="D59" s="1">
        <v>3361402</v>
      </c>
      <c r="E59" s="1" t="s">
        <v>4037</v>
      </c>
      <c r="F59" s="1" t="s">
        <v>348</v>
      </c>
      <c r="H59" s="2" t="s">
        <v>379</v>
      </c>
      <c r="I59" s="1">
        <v>1</v>
      </c>
    </row>
    <row r="60" spans="1:9">
      <c r="A60" s="1" t="s">
        <v>5</v>
      </c>
      <c r="B60" s="1" t="s">
        <v>346</v>
      </c>
      <c r="C60" s="1" t="s">
        <v>346</v>
      </c>
      <c r="D60" s="1">
        <v>4771501</v>
      </c>
      <c r="E60" s="1" t="s">
        <v>4113</v>
      </c>
      <c r="F60" s="1" t="s">
        <v>380</v>
      </c>
      <c r="H60" s="2" t="s">
        <v>381</v>
      </c>
      <c r="I60" s="1">
        <v>1</v>
      </c>
    </row>
    <row r="61" spans="1:9">
      <c r="A61" s="1" t="s">
        <v>5</v>
      </c>
      <c r="B61" s="1" t="s">
        <v>346</v>
      </c>
      <c r="C61" s="1" t="s">
        <v>346</v>
      </c>
      <c r="D61" s="1">
        <v>802801</v>
      </c>
      <c r="E61" s="1" t="s">
        <v>4308</v>
      </c>
      <c r="F61" s="1" t="s">
        <v>350</v>
      </c>
      <c r="H61" s="2" t="s">
        <v>351</v>
      </c>
      <c r="I61" s="1">
        <v>2</v>
      </c>
    </row>
    <row r="62" spans="1:9">
      <c r="A62" s="1" t="s">
        <v>5</v>
      </c>
      <c r="B62" s="1" t="s">
        <v>346</v>
      </c>
      <c r="C62" s="1" t="s">
        <v>346</v>
      </c>
      <c r="D62" s="1">
        <v>3316604</v>
      </c>
      <c r="E62" s="1" t="s">
        <v>4239</v>
      </c>
      <c r="F62" s="1" t="s">
        <v>454</v>
      </c>
      <c r="H62" s="2" t="s">
        <v>455</v>
      </c>
      <c r="I62" s="1">
        <v>1</v>
      </c>
    </row>
    <row r="63" spans="1:9">
      <c r="A63" s="1" t="s">
        <v>5</v>
      </c>
      <c r="B63" s="1" t="s">
        <v>346</v>
      </c>
      <c r="C63" s="1" t="s">
        <v>346</v>
      </c>
      <c r="D63" s="1">
        <v>2470102</v>
      </c>
      <c r="E63" s="1" t="s">
        <v>277</v>
      </c>
      <c r="F63" s="1" t="s">
        <v>405</v>
      </c>
      <c r="H63" s="2" t="s">
        <v>406</v>
      </c>
      <c r="I63" s="1">
        <v>1</v>
      </c>
    </row>
    <row r="64" spans="1:9">
      <c r="A64" s="1" t="s">
        <v>5</v>
      </c>
      <c r="B64" s="1" t="s">
        <v>346</v>
      </c>
      <c r="C64" s="1" t="s">
        <v>383</v>
      </c>
      <c r="D64" s="1">
        <v>1379001</v>
      </c>
      <c r="E64" s="1" t="s">
        <v>4256</v>
      </c>
      <c r="F64" s="1" t="s">
        <v>82</v>
      </c>
      <c r="H64" s="2" t="s">
        <v>438</v>
      </c>
      <c r="I64" s="1">
        <v>1</v>
      </c>
    </row>
    <row r="65" spans="1:9">
      <c r="A65" s="1" t="s">
        <v>5</v>
      </c>
      <c r="B65" s="1" t="s">
        <v>346</v>
      </c>
      <c r="C65" s="1" t="s">
        <v>346</v>
      </c>
      <c r="D65" s="1">
        <v>4550402</v>
      </c>
      <c r="E65" s="1" t="s">
        <v>4269</v>
      </c>
      <c r="F65" s="1" t="s">
        <v>377</v>
      </c>
      <c r="H65" s="2" t="s">
        <v>445</v>
      </c>
      <c r="I65" s="1">
        <v>1</v>
      </c>
    </row>
    <row r="66" spans="1:9">
      <c r="A66" s="1" t="s">
        <v>5</v>
      </c>
      <c r="B66" s="1" t="s">
        <v>346</v>
      </c>
      <c r="C66" s="1" t="s">
        <v>346</v>
      </c>
      <c r="D66" s="1">
        <v>4039102</v>
      </c>
      <c r="E66" s="1" t="s">
        <v>1810</v>
      </c>
      <c r="F66" s="1" t="s">
        <v>321</v>
      </c>
      <c r="H66" s="2" t="s">
        <v>402</v>
      </c>
      <c r="I66" s="1">
        <v>1</v>
      </c>
    </row>
    <row r="67" spans="1:9">
      <c r="A67" s="1" t="s">
        <v>5</v>
      </c>
      <c r="B67" s="1" t="s">
        <v>346</v>
      </c>
      <c r="C67" s="1" t="s">
        <v>346</v>
      </c>
      <c r="D67" s="1">
        <v>3774501</v>
      </c>
      <c r="E67" s="1" t="s">
        <v>4319</v>
      </c>
      <c r="F67" s="1" t="s">
        <v>304</v>
      </c>
      <c r="H67" s="2" t="s">
        <v>389</v>
      </c>
      <c r="I67" s="1">
        <v>1</v>
      </c>
    </row>
    <row r="68" spans="1:9">
      <c r="A68" s="1" t="s">
        <v>5</v>
      </c>
      <c r="B68" s="1" t="s">
        <v>346</v>
      </c>
      <c r="C68" s="1" t="s">
        <v>346</v>
      </c>
      <c r="D68" s="1">
        <v>2793201</v>
      </c>
      <c r="E68" s="1" t="s">
        <v>1962</v>
      </c>
      <c r="F68" s="1" t="s">
        <v>304</v>
      </c>
      <c r="H68" s="2" t="s">
        <v>389</v>
      </c>
      <c r="I68" s="1">
        <v>1</v>
      </c>
    </row>
    <row r="69" spans="1:9">
      <c r="A69" s="1" t="s">
        <v>5</v>
      </c>
      <c r="B69" s="1" t="s">
        <v>346</v>
      </c>
      <c r="C69" s="1" t="s">
        <v>346</v>
      </c>
      <c r="D69" s="1">
        <v>2580101</v>
      </c>
      <c r="E69" s="1" t="s">
        <v>4270</v>
      </c>
      <c r="F69" s="1" t="s">
        <v>377</v>
      </c>
      <c r="H69" s="2" t="s">
        <v>445</v>
      </c>
      <c r="I69" s="1">
        <v>1</v>
      </c>
    </row>
    <row r="70" spans="1:9">
      <c r="A70" s="1" t="s">
        <v>5</v>
      </c>
      <c r="B70" s="1" t="s">
        <v>346</v>
      </c>
      <c r="C70" s="1" t="s">
        <v>346</v>
      </c>
      <c r="D70" s="1">
        <v>6580701</v>
      </c>
      <c r="E70" s="1" t="s">
        <v>2023</v>
      </c>
      <c r="F70" s="1" t="s">
        <v>446</v>
      </c>
      <c r="H70" s="2" t="s">
        <v>447</v>
      </c>
      <c r="I70" s="1">
        <v>1</v>
      </c>
    </row>
    <row r="71" spans="1:9">
      <c r="A71" s="1" t="s">
        <v>5</v>
      </c>
      <c r="B71" s="1" t="s">
        <v>346</v>
      </c>
      <c r="C71" s="1" t="s">
        <v>346</v>
      </c>
      <c r="D71" s="1">
        <v>2964001</v>
      </c>
      <c r="E71" s="1" t="s">
        <v>4271</v>
      </c>
      <c r="F71" s="1" t="s">
        <v>399</v>
      </c>
      <c r="H71" s="2" t="s">
        <v>400</v>
      </c>
      <c r="I71" s="1">
        <v>1</v>
      </c>
    </row>
    <row r="72" spans="1:9">
      <c r="A72" s="1" t="s">
        <v>5</v>
      </c>
      <c r="B72" s="1" t="s">
        <v>346</v>
      </c>
      <c r="C72" s="1" t="s">
        <v>346</v>
      </c>
      <c r="D72" s="1">
        <v>2961501</v>
      </c>
      <c r="E72" s="1" t="s">
        <v>4242</v>
      </c>
      <c r="F72" s="1" t="s">
        <v>377</v>
      </c>
      <c r="H72" s="2" t="s">
        <v>445</v>
      </c>
      <c r="I72" s="1">
        <v>1</v>
      </c>
    </row>
    <row r="73" spans="1:9">
      <c r="A73" s="1" t="s">
        <v>5</v>
      </c>
      <c r="B73" s="1" t="s">
        <v>346</v>
      </c>
      <c r="C73" s="1" t="s">
        <v>346</v>
      </c>
      <c r="D73" s="1">
        <v>3153301</v>
      </c>
      <c r="E73" s="1" t="s">
        <v>4237</v>
      </c>
      <c r="F73" s="1" t="s">
        <v>454</v>
      </c>
      <c r="H73" s="2" t="s">
        <v>455</v>
      </c>
      <c r="I73" s="1">
        <v>1</v>
      </c>
    </row>
    <row r="74" spans="1:9">
      <c r="A74" s="1" t="s">
        <v>5</v>
      </c>
      <c r="B74" s="1" t="s">
        <v>346</v>
      </c>
      <c r="C74" s="1" t="s">
        <v>346</v>
      </c>
      <c r="D74" s="1">
        <v>2550401</v>
      </c>
      <c r="E74" s="1" t="s">
        <v>4238</v>
      </c>
      <c r="F74" s="1" t="s">
        <v>377</v>
      </c>
      <c r="H74" s="2" t="s">
        <v>445</v>
      </c>
      <c r="I74" s="1">
        <v>1</v>
      </c>
    </row>
    <row r="75" spans="1:9">
      <c r="A75" s="1" t="s">
        <v>5</v>
      </c>
      <c r="B75" s="1" t="s">
        <v>346</v>
      </c>
      <c r="C75" s="1" t="s">
        <v>346</v>
      </c>
      <c r="D75" s="1">
        <v>4690101</v>
      </c>
      <c r="E75" s="1" t="s">
        <v>2519</v>
      </c>
      <c r="F75" s="1" t="s">
        <v>377</v>
      </c>
      <c r="H75" s="2" t="s">
        <v>445</v>
      </c>
      <c r="I75" s="1">
        <v>1</v>
      </c>
    </row>
    <row r="76" spans="1:9">
      <c r="A76" s="1" t="s">
        <v>5</v>
      </c>
      <c r="B76" s="1" t="s">
        <v>346</v>
      </c>
      <c r="C76" s="1" t="s">
        <v>346</v>
      </c>
      <c r="D76" s="1">
        <v>4690101</v>
      </c>
      <c r="E76" s="1" t="s">
        <v>2519</v>
      </c>
      <c r="F76" s="1" t="s">
        <v>304</v>
      </c>
      <c r="H76" s="2" t="s">
        <v>389</v>
      </c>
      <c r="I76" s="1">
        <v>1</v>
      </c>
    </row>
    <row r="77" spans="1:9">
      <c r="A77" s="1" t="s">
        <v>5</v>
      </c>
      <c r="B77" s="1" t="s">
        <v>346</v>
      </c>
      <c r="C77" s="1" t="s">
        <v>346</v>
      </c>
      <c r="D77" s="1">
        <v>3090901</v>
      </c>
      <c r="E77" s="1" t="s">
        <v>4246</v>
      </c>
      <c r="F77" s="1" t="s">
        <v>304</v>
      </c>
      <c r="H77" s="2" t="s">
        <v>389</v>
      </c>
      <c r="I77" s="1">
        <v>1</v>
      </c>
    </row>
    <row r="78" spans="1:9">
      <c r="A78" s="1" t="s">
        <v>5</v>
      </c>
      <c r="B78" s="1" t="s">
        <v>346</v>
      </c>
      <c r="C78" s="1" t="s">
        <v>346</v>
      </c>
      <c r="D78" s="1">
        <v>2550402</v>
      </c>
      <c r="E78" s="1" t="s">
        <v>4275</v>
      </c>
      <c r="F78" s="1" t="s">
        <v>258</v>
      </c>
      <c r="H78" s="2" t="s">
        <v>448</v>
      </c>
      <c r="I78" s="1">
        <v>1</v>
      </c>
    </row>
    <row r="79" spans="1:9">
      <c r="A79" s="1" t="s">
        <v>5</v>
      </c>
      <c r="B79" s="1" t="s">
        <v>346</v>
      </c>
      <c r="C79" s="1" t="s">
        <v>346</v>
      </c>
      <c r="D79" s="1">
        <v>3524201</v>
      </c>
      <c r="E79" s="1" t="s">
        <v>4325</v>
      </c>
      <c r="F79" s="1" t="s">
        <v>377</v>
      </c>
      <c r="H79" s="2" t="s">
        <v>445</v>
      </c>
      <c r="I79" s="1">
        <v>1</v>
      </c>
    </row>
    <row r="80" spans="1:9">
      <c r="A80" s="1" t="s">
        <v>5</v>
      </c>
      <c r="B80" s="1" t="s">
        <v>346</v>
      </c>
      <c r="C80" s="1" t="s">
        <v>346</v>
      </c>
      <c r="D80" s="1">
        <v>3524402</v>
      </c>
      <c r="E80" s="1" t="s">
        <v>4276</v>
      </c>
      <c r="F80" s="1" t="s">
        <v>93</v>
      </c>
      <c r="H80" s="2" t="s">
        <v>394</v>
      </c>
      <c r="I80" s="1">
        <v>1</v>
      </c>
    </row>
    <row r="81" spans="1:9">
      <c r="A81" s="1" t="s">
        <v>5</v>
      </c>
      <c r="B81" s="1" t="s">
        <v>346</v>
      </c>
      <c r="C81" s="1" t="s">
        <v>346</v>
      </c>
      <c r="D81" s="1">
        <v>3524402</v>
      </c>
      <c r="E81" s="1" t="s">
        <v>4276</v>
      </c>
      <c r="F81" s="1" t="s">
        <v>377</v>
      </c>
      <c r="H81" s="2" t="s">
        <v>445</v>
      </c>
      <c r="I81" s="1">
        <v>1</v>
      </c>
    </row>
    <row r="82" spans="1:9">
      <c r="A82" s="1" t="s">
        <v>5</v>
      </c>
      <c r="B82" s="1" t="s">
        <v>346</v>
      </c>
      <c r="C82" s="1" t="s">
        <v>383</v>
      </c>
      <c r="D82" s="1">
        <v>6304401</v>
      </c>
      <c r="E82" s="1" t="s">
        <v>4278</v>
      </c>
      <c r="F82" s="1" t="s">
        <v>82</v>
      </c>
      <c r="H82" s="2" t="s">
        <v>438</v>
      </c>
      <c r="I82" s="1">
        <v>1</v>
      </c>
    </row>
    <row r="83" spans="1:9">
      <c r="A83" s="1" t="s">
        <v>5</v>
      </c>
      <c r="B83" s="1" t="s">
        <v>346</v>
      </c>
      <c r="C83" s="1" t="s">
        <v>346</v>
      </c>
      <c r="D83" s="1">
        <v>3742102</v>
      </c>
      <c r="E83" s="1" t="s">
        <v>4279</v>
      </c>
      <c r="F83" s="1" t="s">
        <v>443</v>
      </c>
      <c r="H83" s="2" t="s">
        <v>444</v>
      </c>
      <c r="I83" s="1">
        <v>1</v>
      </c>
    </row>
    <row r="84" spans="1:9">
      <c r="A84" s="1" t="s">
        <v>5</v>
      </c>
      <c r="B84" s="1" t="s">
        <v>346</v>
      </c>
      <c r="C84" s="1" t="s">
        <v>346</v>
      </c>
      <c r="D84" s="1">
        <v>3742102</v>
      </c>
      <c r="E84" s="1" t="s">
        <v>4279</v>
      </c>
      <c r="F84" s="1" t="s">
        <v>397</v>
      </c>
      <c r="H84" s="2" t="s">
        <v>398</v>
      </c>
      <c r="I84" s="1">
        <v>1</v>
      </c>
    </row>
    <row r="85" spans="1:9">
      <c r="A85" s="1" t="s">
        <v>5</v>
      </c>
      <c r="B85" s="1" t="s">
        <v>346</v>
      </c>
      <c r="C85" s="1" t="s">
        <v>346</v>
      </c>
      <c r="D85" s="1">
        <v>2332001</v>
      </c>
      <c r="E85" s="1" t="s">
        <v>4321</v>
      </c>
      <c r="F85" s="1" t="s">
        <v>454</v>
      </c>
      <c r="H85" s="2" t="s">
        <v>455</v>
      </c>
      <c r="I85" s="1">
        <v>1</v>
      </c>
    </row>
    <row r="86" spans="1:9">
      <c r="A86" s="1" t="s">
        <v>5</v>
      </c>
      <c r="B86" s="1" t="s">
        <v>346</v>
      </c>
      <c r="C86" s="1" t="s">
        <v>346</v>
      </c>
      <c r="D86" s="1">
        <v>3731203</v>
      </c>
      <c r="E86" s="1" t="s">
        <v>4280</v>
      </c>
      <c r="F86" s="1" t="s">
        <v>304</v>
      </c>
      <c r="H86" s="2" t="s">
        <v>389</v>
      </c>
      <c r="I86" s="1">
        <v>1</v>
      </c>
    </row>
    <row r="87" spans="1:9">
      <c r="A87" s="1" t="s">
        <v>5</v>
      </c>
      <c r="B87" s="1" t="s">
        <v>346</v>
      </c>
      <c r="C87" s="1" t="s">
        <v>346</v>
      </c>
      <c r="D87" s="1">
        <v>2921201</v>
      </c>
      <c r="E87" s="1" t="s">
        <v>4309</v>
      </c>
      <c r="F87" s="1" t="s">
        <v>158</v>
      </c>
      <c r="H87" s="2" t="s">
        <v>401</v>
      </c>
      <c r="I87" s="1">
        <v>1</v>
      </c>
    </row>
    <row r="88" spans="1:9">
      <c r="A88" s="1" t="s">
        <v>5</v>
      </c>
      <c r="B88" s="1" t="s">
        <v>346</v>
      </c>
      <c r="C88" s="1" t="s">
        <v>346</v>
      </c>
      <c r="D88" s="1">
        <v>3706702</v>
      </c>
      <c r="E88" s="1" t="s">
        <v>4310</v>
      </c>
      <c r="F88" s="1" t="s">
        <v>258</v>
      </c>
      <c r="H88" s="2" t="s">
        <v>448</v>
      </c>
      <c r="I88" s="1">
        <v>1</v>
      </c>
    </row>
    <row r="89" spans="1:9">
      <c r="A89" s="1" t="s">
        <v>5</v>
      </c>
      <c r="B89" s="1" t="s">
        <v>346</v>
      </c>
      <c r="C89" s="1" t="s">
        <v>346</v>
      </c>
      <c r="D89" s="1">
        <v>3706702</v>
      </c>
      <c r="E89" s="1" t="s">
        <v>4310</v>
      </c>
      <c r="F89" s="1" t="s">
        <v>377</v>
      </c>
      <c r="H89" s="2" t="s">
        <v>445</v>
      </c>
      <c r="I89" s="1">
        <v>1</v>
      </c>
    </row>
    <row r="90" spans="1:9">
      <c r="A90" s="1" t="s">
        <v>5</v>
      </c>
      <c r="B90" s="1" t="s">
        <v>346</v>
      </c>
      <c r="C90" s="1" t="s">
        <v>346</v>
      </c>
      <c r="D90" s="1">
        <v>3706702</v>
      </c>
      <c r="E90" s="1" t="s">
        <v>4310</v>
      </c>
      <c r="F90" s="1" t="s">
        <v>304</v>
      </c>
      <c r="H90" s="2" t="s">
        <v>389</v>
      </c>
      <c r="I90" s="1">
        <v>1</v>
      </c>
    </row>
    <row r="91" spans="1:9">
      <c r="A91" s="1" t="s">
        <v>5</v>
      </c>
      <c r="B91" s="1" t="s">
        <v>346</v>
      </c>
      <c r="C91" s="1" t="s">
        <v>346</v>
      </c>
      <c r="D91" s="1">
        <v>2805402</v>
      </c>
      <c r="E91" s="1" t="s">
        <v>4266</v>
      </c>
      <c r="F91" s="1" t="s">
        <v>390</v>
      </c>
      <c r="H91" s="2" t="s">
        <v>391</v>
      </c>
      <c r="I91" s="1">
        <v>1</v>
      </c>
    </row>
    <row r="92" spans="1:9">
      <c r="A92" s="1" t="s">
        <v>5</v>
      </c>
      <c r="B92" s="1" t="s">
        <v>346</v>
      </c>
      <c r="C92" s="1" t="s">
        <v>346</v>
      </c>
      <c r="D92" s="1">
        <v>2805402</v>
      </c>
      <c r="E92" s="1" t="s">
        <v>4266</v>
      </c>
      <c r="F92" s="1" t="s">
        <v>395</v>
      </c>
      <c r="H92" s="2" t="s">
        <v>396</v>
      </c>
      <c r="I92" s="1">
        <v>1</v>
      </c>
    </row>
    <row r="93" spans="1:9">
      <c r="A93" s="1" t="s">
        <v>5</v>
      </c>
      <c r="B93" s="1" t="s">
        <v>346</v>
      </c>
      <c r="C93" s="1" t="s">
        <v>346</v>
      </c>
      <c r="D93" s="1">
        <v>3734301</v>
      </c>
      <c r="E93" s="1" t="s">
        <v>4253</v>
      </c>
      <c r="F93" s="1" t="s">
        <v>82</v>
      </c>
      <c r="H93" s="2" t="s">
        <v>388</v>
      </c>
      <c r="I93" s="1">
        <v>1</v>
      </c>
    </row>
    <row r="94" spans="1:9">
      <c r="A94" s="1" t="s">
        <v>5</v>
      </c>
      <c r="B94" s="1" t="s">
        <v>346</v>
      </c>
      <c r="C94" s="1" t="s">
        <v>346</v>
      </c>
      <c r="D94" s="1">
        <v>2940601</v>
      </c>
      <c r="E94" s="1" t="s">
        <v>4283</v>
      </c>
      <c r="F94" s="1" t="s">
        <v>446</v>
      </c>
      <c r="H94" s="2" t="s">
        <v>447</v>
      </c>
      <c r="I94" s="1">
        <v>1</v>
      </c>
    </row>
    <row r="95" spans="1:9">
      <c r="A95" s="1" t="s">
        <v>5</v>
      </c>
      <c r="B95" s="1" t="s">
        <v>346</v>
      </c>
      <c r="C95" s="1" t="s">
        <v>346</v>
      </c>
      <c r="D95" s="1">
        <v>4230101</v>
      </c>
      <c r="E95" s="1" t="s">
        <v>4322</v>
      </c>
      <c r="F95" s="1" t="s">
        <v>377</v>
      </c>
      <c r="H95" s="2" t="s">
        <v>445</v>
      </c>
      <c r="I95" s="1">
        <v>1</v>
      </c>
    </row>
    <row r="96" spans="1:9">
      <c r="A96" s="1" t="s">
        <v>5</v>
      </c>
      <c r="B96" s="1" t="s">
        <v>346</v>
      </c>
      <c r="C96" s="1" t="s">
        <v>346</v>
      </c>
      <c r="D96" s="1">
        <v>3620302</v>
      </c>
      <c r="E96" s="1" t="s">
        <v>4311</v>
      </c>
      <c r="F96" s="1" t="s">
        <v>72</v>
      </c>
      <c r="H96" s="2" t="s">
        <v>453</v>
      </c>
      <c r="I96" s="1">
        <v>1</v>
      </c>
    </row>
    <row r="97" spans="1:9">
      <c r="A97" s="1" t="s">
        <v>5</v>
      </c>
      <c r="B97" s="1" t="s">
        <v>346</v>
      </c>
      <c r="C97" s="1" t="s">
        <v>383</v>
      </c>
      <c r="D97" s="1">
        <v>8538201</v>
      </c>
      <c r="E97" s="1" t="s">
        <v>4284</v>
      </c>
      <c r="F97" s="1" t="s">
        <v>386</v>
      </c>
      <c r="H97" s="2" t="s">
        <v>387</v>
      </c>
      <c r="I97" s="1">
        <v>1</v>
      </c>
    </row>
    <row r="98" spans="1:9">
      <c r="A98" s="1" t="s">
        <v>5</v>
      </c>
      <c r="B98" s="1" t="s">
        <v>346</v>
      </c>
      <c r="C98" s="1" t="s">
        <v>346</v>
      </c>
      <c r="D98" s="1">
        <v>4047501</v>
      </c>
      <c r="E98" s="1" t="s">
        <v>4285</v>
      </c>
      <c r="F98" s="1" t="s">
        <v>392</v>
      </c>
      <c r="H98" s="2" t="s">
        <v>393</v>
      </c>
      <c r="I98" s="1">
        <v>1</v>
      </c>
    </row>
    <row r="99" spans="1:9">
      <c r="A99" s="1" t="s">
        <v>5</v>
      </c>
      <c r="B99" s="1" t="s">
        <v>346</v>
      </c>
      <c r="C99" s="1" t="s">
        <v>346</v>
      </c>
      <c r="D99" s="1">
        <v>4047501</v>
      </c>
      <c r="E99" s="1" t="s">
        <v>4285</v>
      </c>
      <c r="F99" s="1" t="s">
        <v>390</v>
      </c>
      <c r="H99" s="2" t="s">
        <v>391</v>
      </c>
      <c r="I99" s="1">
        <v>1</v>
      </c>
    </row>
    <row r="100" spans="1:9">
      <c r="A100" s="1" t="s">
        <v>5</v>
      </c>
      <c r="B100" s="1" t="s">
        <v>346</v>
      </c>
      <c r="C100" s="1" t="s">
        <v>346</v>
      </c>
      <c r="D100" s="1">
        <v>2780403</v>
      </c>
      <c r="E100" s="1" t="s">
        <v>4258</v>
      </c>
      <c r="F100" s="1" t="s">
        <v>449</v>
      </c>
      <c r="H100" s="2" t="s">
        <v>450</v>
      </c>
      <c r="I100" s="1">
        <v>1</v>
      </c>
    </row>
    <row r="101" spans="1:9">
      <c r="A101" s="1" t="s">
        <v>5</v>
      </c>
      <c r="B101" s="1" t="s">
        <v>346</v>
      </c>
      <c r="C101" s="1" t="s">
        <v>346</v>
      </c>
      <c r="D101" s="1">
        <v>9582502</v>
      </c>
      <c r="E101" s="1" t="s">
        <v>4312</v>
      </c>
      <c r="F101" s="1" t="s">
        <v>377</v>
      </c>
      <c r="H101" s="2" t="s">
        <v>445</v>
      </c>
      <c r="I101" s="1">
        <v>1</v>
      </c>
    </row>
    <row r="102" spans="1:9">
      <c r="A102" s="1" t="s">
        <v>5</v>
      </c>
      <c r="B102" s="1" t="s">
        <v>346</v>
      </c>
      <c r="C102" s="1" t="s">
        <v>346</v>
      </c>
      <c r="D102" s="1">
        <v>3140501</v>
      </c>
      <c r="E102" s="1" t="s">
        <v>4323</v>
      </c>
      <c r="F102" s="1" t="s">
        <v>446</v>
      </c>
      <c r="H102" s="2" t="s">
        <v>447</v>
      </c>
      <c r="I102" s="1">
        <v>2</v>
      </c>
    </row>
    <row r="103" spans="1:9">
      <c r="A103" s="1" t="s">
        <v>5</v>
      </c>
      <c r="B103" s="1" t="s">
        <v>346</v>
      </c>
      <c r="C103" s="1" t="s">
        <v>346</v>
      </c>
      <c r="D103" s="1">
        <v>3140501</v>
      </c>
      <c r="E103" s="1" t="s">
        <v>4323</v>
      </c>
      <c r="F103" s="1" t="s">
        <v>377</v>
      </c>
      <c r="H103" s="2" t="s">
        <v>445</v>
      </c>
      <c r="I103" s="1">
        <v>1</v>
      </c>
    </row>
    <row r="104" spans="1:9">
      <c r="A104" s="1" t="s">
        <v>5</v>
      </c>
      <c r="B104" s="1" t="s">
        <v>346</v>
      </c>
      <c r="C104" s="1" t="s">
        <v>346</v>
      </c>
      <c r="D104" s="1">
        <v>3362501</v>
      </c>
      <c r="E104" s="1" t="s">
        <v>4318</v>
      </c>
      <c r="F104" s="1" t="s">
        <v>304</v>
      </c>
      <c r="H104" s="2" t="s">
        <v>389</v>
      </c>
      <c r="I104" s="1">
        <v>1</v>
      </c>
    </row>
    <row r="105" spans="1:9">
      <c r="A105" s="1" t="s">
        <v>5</v>
      </c>
      <c r="B105" s="1" t="s">
        <v>346</v>
      </c>
      <c r="C105" s="1" t="s">
        <v>383</v>
      </c>
      <c r="D105" s="1">
        <v>3540502</v>
      </c>
      <c r="E105" s="1" t="s">
        <v>4313</v>
      </c>
      <c r="F105" s="1" t="s">
        <v>83</v>
      </c>
      <c r="H105" s="2" t="s">
        <v>439</v>
      </c>
      <c r="I105" s="1">
        <v>1</v>
      </c>
    </row>
    <row r="106" spans="1:9">
      <c r="A106" s="1" t="s">
        <v>5</v>
      </c>
      <c r="B106" s="1" t="s">
        <v>346</v>
      </c>
      <c r="C106" s="1" t="s">
        <v>346</v>
      </c>
      <c r="D106" s="1">
        <v>3540502</v>
      </c>
      <c r="E106" s="1" t="s">
        <v>4313</v>
      </c>
      <c r="F106" s="1" t="s">
        <v>304</v>
      </c>
      <c r="H106" s="2" t="s">
        <v>389</v>
      </c>
      <c r="I106" s="1">
        <v>1</v>
      </c>
    </row>
    <row r="107" spans="1:9">
      <c r="A107" s="1" t="s">
        <v>5</v>
      </c>
      <c r="B107" s="1" t="s">
        <v>346</v>
      </c>
      <c r="C107" s="1" t="s">
        <v>346</v>
      </c>
      <c r="D107" s="1">
        <v>3160101</v>
      </c>
      <c r="E107" s="1" t="s">
        <v>4302</v>
      </c>
      <c r="F107" s="1" t="s">
        <v>377</v>
      </c>
      <c r="H107" s="2" t="s">
        <v>445</v>
      </c>
      <c r="I107" s="1">
        <v>1</v>
      </c>
    </row>
    <row r="108" spans="1:9">
      <c r="A108" s="1" t="s">
        <v>5</v>
      </c>
      <c r="B108" s="1" t="s">
        <v>346</v>
      </c>
      <c r="C108" s="1" t="s">
        <v>383</v>
      </c>
      <c r="D108" s="1">
        <v>7759801</v>
      </c>
      <c r="E108" s="1" t="s">
        <v>4286</v>
      </c>
      <c r="F108" s="1" t="s">
        <v>87</v>
      </c>
      <c r="H108" s="2" t="s">
        <v>440</v>
      </c>
      <c r="I108" s="1">
        <v>1</v>
      </c>
    </row>
    <row r="109" spans="1:9">
      <c r="A109" s="1" t="s">
        <v>5</v>
      </c>
      <c r="B109" s="1" t="s">
        <v>346</v>
      </c>
      <c r="C109" s="1" t="s">
        <v>346</v>
      </c>
      <c r="D109" s="1">
        <v>3388002</v>
      </c>
      <c r="E109" s="1" t="s">
        <v>4314</v>
      </c>
      <c r="F109" s="1" t="s">
        <v>390</v>
      </c>
      <c r="H109" s="2" t="s">
        <v>391</v>
      </c>
      <c r="I109" s="1">
        <v>1</v>
      </c>
    </row>
    <row r="110" spans="1:9">
      <c r="A110" s="1" t="s">
        <v>5</v>
      </c>
      <c r="B110" s="1" t="s">
        <v>346</v>
      </c>
      <c r="C110" s="1" t="s">
        <v>346</v>
      </c>
      <c r="D110" s="1">
        <v>7605401</v>
      </c>
      <c r="E110" s="1" t="s">
        <v>4315</v>
      </c>
      <c r="F110" s="1" t="s">
        <v>454</v>
      </c>
      <c r="H110" s="2" t="s">
        <v>455</v>
      </c>
      <c r="I110" s="1">
        <v>1</v>
      </c>
    </row>
    <row r="111" spans="1:9">
      <c r="A111" s="1" t="s">
        <v>5</v>
      </c>
      <c r="B111" s="1" t="s">
        <v>346</v>
      </c>
      <c r="C111" s="1" t="s">
        <v>383</v>
      </c>
      <c r="D111" s="1">
        <v>7515003</v>
      </c>
      <c r="E111" s="1" t="s">
        <v>4255</v>
      </c>
      <c r="F111" s="1" t="s">
        <v>278</v>
      </c>
      <c r="H111" s="2" t="s">
        <v>384</v>
      </c>
      <c r="I111" s="1">
        <v>1</v>
      </c>
    </row>
    <row r="112" spans="1:9">
      <c r="A112" s="1" t="s">
        <v>5</v>
      </c>
      <c r="B112" s="1" t="s">
        <v>346</v>
      </c>
      <c r="C112" s="1" t="s">
        <v>346</v>
      </c>
      <c r="D112" s="1">
        <v>7306901</v>
      </c>
      <c r="E112" s="1" t="s">
        <v>4287</v>
      </c>
      <c r="F112" s="1" t="s">
        <v>441</v>
      </c>
      <c r="H112" s="2" t="s">
        <v>442</v>
      </c>
      <c r="I112" s="1">
        <v>1</v>
      </c>
    </row>
    <row r="113" spans="1:9">
      <c r="A113" s="1" t="s">
        <v>5</v>
      </c>
      <c r="B113" s="1" t="s">
        <v>346</v>
      </c>
      <c r="C113" s="1" t="s">
        <v>346</v>
      </c>
      <c r="D113" s="1">
        <v>6815401</v>
      </c>
      <c r="E113" s="1" t="s">
        <v>3844</v>
      </c>
      <c r="F113" s="1" t="s">
        <v>72</v>
      </c>
      <c r="H113" s="2" t="s">
        <v>453</v>
      </c>
      <c r="I113" s="1">
        <v>1</v>
      </c>
    </row>
    <row r="114" spans="1:9">
      <c r="A114" s="1" t="s">
        <v>5</v>
      </c>
      <c r="B114" s="1" t="s">
        <v>346</v>
      </c>
      <c r="C114" s="1" t="s">
        <v>346</v>
      </c>
      <c r="D114" s="1">
        <v>6815401</v>
      </c>
      <c r="E114" s="1" t="s">
        <v>3844</v>
      </c>
      <c r="F114" s="1" t="s">
        <v>451</v>
      </c>
      <c r="H114" s="2" t="s">
        <v>452</v>
      </c>
      <c r="I114" s="1">
        <v>1</v>
      </c>
    </row>
    <row r="115" spans="1:9">
      <c r="A115" s="1" t="s">
        <v>5</v>
      </c>
      <c r="B115" s="1" t="s">
        <v>346</v>
      </c>
      <c r="C115" s="1" t="s">
        <v>346</v>
      </c>
      <c r="D115" s="1">
        <v>3102101</v>
      </c>
      <c r="E115" s="1" t="s">
        <v>4265</v>
      </c>
      <c r="F115" s="1" t="s">
        <v>403</v>
      </c>
      <c r="H115" s="2" t="s">
        <v>404</v>
      </c>
      <c r="I115" s="1">
        <v>1</v>
      </c>
    </row>
    <row r="116" spans="1:9">
      <c r="A116" s="1" t="s">
        <v>5</v>
      </c>
      <c r="B116" s="1" t="s">
        <v>346</v>
      </c>
      <c r="C116" s="1" t="s">
        <v>346</v>
      </c>
      <c r="D116" s="1">
        <v>4771501</v>
      </c>
      <c r="E116" s="1" t="s">
        <v>4113</v>
      </c>
      <c r="F116" s="1" t="s">
        <v>377</v>
      </c>
      <c r="H116" s="2" t="s">
        <v>445</v>
      </c>
      <c r="I116" s="1">
        <v>1</v>
      </c>
    </row>
    <row r="117" spans="1:9">
      <c r="A117" s="1" t="s">
        <v>5</v>
      </c>
      <c r="B117" s="1" t="s">
        <v>346</v>
      </c>
      <c r="C117" s="1" t="s">
        <v>346</v>
      </c>
      <c r="D117" s="1">
        <v>3731202</v>
      </c>
      <c r="E117" s="1" t="s">
        <v>4191</v>
      </c>
      <c r="F117" s="1" t="s">
        <v>377</v>
      </c>
      <c r="H117" s="2" t="s">
        <v>445</v>
      </c>
      <c r="I117" s="1">
        <v>1</v>
      </c>
    </row>
    <row r="118" spans="1:9">
      <c r="H118" s="2"/>
    </row>
    <row r="119" spans="1:9">
      <c r="H119" s="2"/>
    </row>
    <row r="120" spans="1:9">
      <c r="H120" s="2"/>
    </row>
    <row r="121" spans="1:9">
      <c r="H121" s="2"/>
    </row>
    <row r="122" spans="1:9">
      <c r="H122" s="2"/>
    </row>
    <row r="123" spans="1:9">
      <c r="H123" s="2"/>
    </row>
    <row r="124" spans="1:9">
      <c r="H124" s="2"/>
    </row>
    <row r="125" spans="1:9">
      <c r="H125" s="2"/>
    </row>
    <row r="126" spans="1:9">
      <c r="H126" s="2"/>
    </row>
    <row r="127" spans="1:9">
      <c r="H127" s="2"/>
    </row>
    <row r="128" spans="1:9">
      <c r="H128" s="2"/>
    </row>
    <row r="129" spans="8:8">
      <c r="H129" s="2"/>
    </row>
    <row r="130" spans="8:8">
      <c r="H130" s="2"/>
    </row>
    <row r="131" spans="8:8">
      <c r="H131" s="2"/>
    </row>
    <row r="132" spans="8:8">
      <c r="H132" s="2"/>
    </row>
    <row r="133" spans="8:8">
      <c r="H133" s="2"/>
    </row>
    <row r="134" spans="8:8">
      <c r="H134" s="2"/>
    </row>
    <row r="135" spans="8:8">
      <c r="H135" s="2"/>
    </row>
    <row r="136" spans="8:8">
      <c r="H136" s="2"/>
    </row>
    <row r="137" spans="8:8">
      <c r="H137" s="2"/>
    </row>
    <row r="138" spans="8:8">
      <c r="H138" s="2"/>
    </row>
    <row r="139" spans="8:8">
      <c r="H139" s="2"/>
    </row>
    <row r="140" spans="8:8">
      <c r="H140" s="2"/>
    </row>
    <row r="141" spans="8:8">
      <c r="H141" s="2"/>
    </row>
    <row r="142" spans="8:8">
      <c r="H142" s="2"/>
    </row>
    <row r="143" spans="8:8">
      <c r="H143" s="2"/>
    </row>
    <row r="144" spans="8:8">
      <c r="H144" s="2"/>
    </row>
    <row r="145" spans="8:8">
      <c r="H145" s="2"/>
    </row>
    <row r="146" spans="8:8">
      <c r="H146" s="2"/>
    </row>
    <row r="147" spans="8:8">
      <c r="H147" s="2"/>
    </row>
    <row r="148" spans="8:8">
      <c r="H148" s="2"/>
    </row>
    <row r="149" spans="8:8">
      <c r="H149" s="2"/>
    </row>
    <row r="150" spans="8:8">
      <c r="H150" s="2"/>
    </row>
    <row r="151" spans="8:8">
      <c r="H151" s="2"/>
    </row>
    <row r="152" spans="8:8">
      <c r="H152" s="2"/>
    </row>
    <row r="153" spans="8:8">
      <c r="H153" s="2"/>
    </row>
    <row r="154" spans="8:8">
      <c r="H154" s="2"/>
    </row>
    <row r="155" spans="8:8">
      <c r="H155" s="2"/>
    </row>
    <row r="156" spans="8:8">
      <c r="H156" s="2"/>
    </row>
    <row r="157" spans="8:8">
      <c r="H157" s="2"/>
    </row>
    <row r="158" spans="8:8">
      <c r="H158" s="2"/>
    </row>
    <row r="159" spans="8:8">
      <c r="H159" s="2"/>
    </row>
    <row r="160" spans="8:8">
      <c r="H160" s="2"/>
    </row>
    <row r="161" spans="8:8">
      <c r="H161" s="2"/>
    </row>
    <row r="162" spans="8:8">
      <c r="H162" s="2"/>
    </row>
    <row r="163" spans="8:8">
      <c r="H163" s="2"/>
    </row>
    <row r="164" spans="8:8">
      <c r="H164" s="2"/>
    </row>
    <row r="165" spans="8:8">
      <c r="H165" s="2"/>
    </row>
    <row r="166" spans="8:8">
      <c r="H166" s="2"/>
    </row>
    <row r="167" spans="8:8">
      <c r="H167" s="2"/>
    </row>
    <row r="168" spans="8:8">
      <c r="H168" s="2"/>
    </row>
    <row r="169" spans="8:8">
      <c r="H169" s="2"/>
    </row>
    <row r="170" spans="8:8">
      <c r="H170" s="2"/>
    </row>
    <row r="171" spans="8:8">
      <c r="H171" s="2"/>
    </row>
    <row r="172" spans="8:8">
      <c r="H172" s="2"/>
    </row>
    <row r="173" spans="8:8">
      <c r="H173" s="2"/>
    </row>
    <row r="174" spans="8:8">
      <c r="H174" s="2"/>
    </row>
    <row r="175" spans="8:8">
      <c r="H175" s="2"/>
    </row>
    <row r="176" spans="8:8">
      <c r="H176" s="2"/>
    </row>
    <row r="177" spans="8:8">
      <c r="H177" s="2"/>
    </row>
    <row r="178" spans="8:8">
      <c r="H178" s="2"/>
    </row>
    <row r="179" spans="8:8">
      <c r="H179" s="2"/>
    </row>
    <row r="180" spans="8:8">
      <c r="H180" s="2"/>
    </row>
    <row r="181" spans="8:8">
      <c r="H181" s="2"/>
    </row>
    <row r="182" spans="8:8">
      <c r="H182" s="2"/>
    </row>
    <row r="183" spans="8:8">
      <c r="H183" s="2"/>
    </row>
    <row r="184" spans="8:8">
      <c r="H184" s="2"/>
    </row>
    <row r="185" spans="8:8">
      <c r="H185" s="2"/>
    </row>
    <row r="186" spans="8:8">
      <c r="H186" s="2"/>
    </row>
    <row r="187" spans="8:8">
      <c r="H187" s="2"/>
    </row>
    <row r="188" spans="8:8">
      <c r="H188" s="2"/>
    </row>
    <row r="189" spans="8:8">
      <c r="H189" s="2"/>
    </row>
    <row r="190" spans="8:8">
      <c r="H190" s="2"/>
    </row>
    <row r="191" spans="8:8">
      <c r="H191" s="2"/>
    </row>
    <row r="192" spans="8:8">
      <c r="H192" s="2"/>
    </row>
    <row r="193" spans="8:8">
      <c r="H193" s="2"/>
    </row>
    <row r="194" spans="8:8">
      <c r="H194" s="2"/>
    </row>
    <row r="195" spans="8:8">
      <c r="H195" s="2"/>
    </row>
    <row r="196" spans="8:8">
      <c r="H196" s="2"/>
    </row>
    <row r="197" spans="8:8">
      <c r="H197" s="2"/>
    </row>
    <row r="198" spans="8:8">
      <c r="H198" s="2"/>
    </row>
    <row r="199" spans="8:8">
      <c r="H199" s="2"/>
    </row>
    <row r="200" spans="8:8">
      <c r="H200" s="2"/>
    </row>
    <row r="201" spans="8:8">
      <c r="H201" s="2"/>
    </row>
    <row r="202" spans="8:8">
      <c r="H202" s="2"/>
    </row>
    <row r="203" spans="8:8">
      <c r="H203" s="2"/>
    </row>
    <row r="204" spans="8:8">
      <c r="H204" s="2"/>
    </row>
    <row r="205" spans="8:8">
      <c r="H205" s="2"/>
    </row>
    <row r="206" spans="8:8">
      <c r="H206" s="2"/>
    </row>
    <row r="207" spans="8:8">
      <c r="H207" s="2"/>
    </row>
    <row r="208" spans="8:8">
      <c r="H208" s="2"/>
    </row>
    <row r="209" spans="8:8">
      <c r="H209" s="2"/>
    </row>
    <row r="210" spans="8:8">
      <c r="H210" s="2"/>
    </row>
    <row r="211" spans="8:8">
      <c r="H211" s="2"/>
    </row>
    <row r="212" spans="8:8">
      <c r="H212" s="2"/>
    </row>
    <row r="213" spans="8:8">
      <c r="H213" s="2"/>
    </row>
    <row r="214" spans="8:8">
      <c r="H214" s="2"/>
    </row>
    <row r="215" spans="8:8">
      <c r="H215" s="2"/>
    </row>
    <row r="216" spans="8:8">
      <c r="H216" s="2"/>
    </row>
    <row r="217" spans="8:8">
      <c r="H217" s="2"/>
    </row>
    <row r="218" spans="8:8">
      <c r="H218" s="2"/>
    </row>
    <row r="219" spans="8:8">
      <c r="H219" s="2"/>
    </row>
    <row r="220" spans="8:8">
      <c r="H220" s="2"/>
    </row>
    <row r="221" spans="8:8">
      <c r="H221" s="2"/>
    </row>
    <row r="222" spans="8:8">
      <c r="H222" s="2"/>
    </row>
    <row r="223" spans="8:8">
      <c r="H223" s="2"/>
    </row>
    <row r="224" spans="8:8">
      <c r="H224" s="2"/>
    </row>
    <row r="225" spans="8:8">
      <c r="H225" s="2"/>
    </row>
    <row r="226" spans="8:8">
      <c r="H226" s="2"/>
    </row>
    <row r="227" spans="8:8">
      <c r="H227" s="2"/>
    </row>
    <row r="228" spans="8:8">
      <c r="H228" s="2"/>
    </row>
    <row r="229" spans="8:8">
      <c r="H229" s="2"/>
    </row>
    <row r="230" spans="8:8">
      <c r="H230" s="2"/>
    </row>
    <row r="231" spans="8:8">
      <c r="H231" s="2"/>
    </row>
    <row r="232" spans="8:8">
      <c r="H232" s="2"/>
    </row>
    <row r="233" spans="8:8">
      <c r="H233" s="2"/>
    </row>
    <row r="234" spans="8:8">
      <c r="H234" s="2"/>
    </row>
    <row r="235" spans="8:8">
      <c r="H235" s="2"/>
    </row>
    <row r="236" spans="8:8">
      <c r="H236" s="2"/>
    </row>
    <row r="237" spans="8:8">
      <c r="H237" s="2"/>
    </row>
    <row r="238" spans="8:8">
      <c r="H238" s="2"/>
    </row>
    <row r="239" spans="8:8">
      <c r="H239" s="2"/>
    </row>
    <row r="240" spans="8:8">
      <c r="H240" s="2"/>
    </row>
    <row r="241" spans="8:8">
      <c r="H241" s="2"/>
    </row>
    <row r="242" spans="8:8">
      <c r="H242" s="2"/>
    </row>
    <row r="243" spans="8:8">
      <c r="H243" s="2"/>
    </row>
    <row r="244" spans="8:8">
      <c r="H244" s="2"/>
    </row>
    <row r="245" spans="8:8">
      <c r="H245" s="2"/>
    </row>
    <row r="246" spans="8:8">
      <c r="H246" s="2"/>
    </row>
    <row r="247" spans="8:8">
      <c r="H247" s="2"/>
    </row>
    <row r="248" spans="8:8">
      <c r="H248" s="2"/>
    </row>
    <row r="249" spans="8:8">
      <c r="H249" s="2"/>
    </row>
    <row r="250" spans="8:8">
      <c r="H250" s="2"/>
    </row>
    <row r="251" spans="8:8">
      <c r="H251" s="2"/>
    </row>
    <row r="252" spans="8:8">
      <c r="H252" s="2"/>
    </row>
    <row r="253" spans="8:8">
      <c r="H253" s="2"/>
    </row>
    <row r="254" spans="8:8">
      <c r="H254" s="2"/>
    </row>
    <row r="255" spans="8:8">
      <c r="H255" s="2"/>
    </row>
    <row r="256" spans="8:8">
      <c r="H256" s="2"/>
    </row>
    <row r="257" spans="8:8">
      <c r="H257" s="2"/>
    </row>
    <row r="258" spans="8:8">
      <c r="H258" s="2"/>
    </row>
    <row r="259" spans="8:8">
      <c r="H259" s="2"/>
    </row>
    <row r="260" spans="8:8">
      <c r="H260" s="2"/>
    </row>
    <row r="261" spans="8:8">
      <c r="H261" s="2"/>
    </row>
    <row r="262" spans="8:8">
      <c r="H262" s="2"/>
    </row>
    <row r="263" spans="8:8">
      <c r="H263" s="2"/>
    </row>
    <row r="264" spans="8:8">
      <c r="H264" s="2"/>
    </row>
    <row r="265" spans="8:8">
      <c r="H265" s="2"/>
    </row>
    <row r="266" spans="8:8">
      <c r="H266" s="2"/>
    </row>
    <row r="267" spans="8:8">
      <c r="H267" s="2"/>
    </row>
    <row r="268" spans="8:8">
      <c r="H268" s="2"/>
    </row>
    <row r="269" spans="8:8">
      <c r="H269" s="2"/>
    </row>
    <row r="270" spans="8:8">
      <c r="H270" s="2"/>
    </row>
    <row r="271" spans="8:8">
      <c r="H271" s="2"/>
    </row>
    <row r="272" spans="8:8">
      <c r="H272" s="2"/>
    </row>
    <row r="273" spans="8:8">
      <c r="H273" s="2"/>
    </row>
    <row r="274" spans="8:8">
      <c r="H274" s="2"/>
    </row>
    <row r="275" spans="8:8">
      <c r="H275" s="2"/>
    </row>
    <row r="276" spans="8:8">
      <c r="H276" s="2"/>
    </row>
    <row r="277" spans="8:8">
      <c r="H277" s="2"/>
    </row>
    <row r="278" spans="8:8">
      <c r="H278" s="2"/>
    </row>
    <row r="279" spans="8:8">
      <c r="H279" s="2"/>
    </row>
    <row r="280" spans="8:8">
      <c r="H280" s="2"/>
    </row>
    <row r="281" spans="8:8">
      <c r="H281" s="2"/>
    </row>
    <row r="282" spans="8:8">
      <c r="H282" s="2"/>
    </row>
    <row r="283" spans="8:8">
      <c r="H283" s="2"/>
    </row>
    <row r="284" spans="8:8">
      <c r="H284" s="2"/>
    </row>
    <row r="285" spans="8:8">
      <c r="H285" s="2"/>
    </row>
    <row r="286" spans="8:8">
      <c r="H286" s="2"/>
    </row>
    <row r="287" spans="8:8">
      <c r="H287" s="2"/>
    </row>
    <row r="288" spans="8:8">
      <c r="H288" s="2"/>
    </row>
    <row r="289" spans="8:8">
      <c r="H289" s="2"/>
    </row>
    <row r="290" spans="8:8">
      <c r="H290" s="2"/>
    </row>
    <row r="291" spans="8:8">
      <c r="H291" s="2"/>
    </row>
    <row r="292" spans="8:8">
      <c r="H292" s="2"/>
    </row>
    <row r="293" spans="8:8">
      <c r="H293" s="2"/>
    </row>
    <row r="294" spans="8:8">
      <c r="H294" s="2"/>
    </row>
    <row r="295" spans="8:8">
      <c r="H295" s="2"/>
    </row>
    <row r="296" spans="8:8">
      <c r="H296" s="2"/>
    </row>
    <row r="297" spans="8:8">
      <c r="H297" s="2"/>
    </row>
    <row r="298" spans="8:8">
      <c r="H298" s="2"/>
    </row>
    <row r="299" spans="8:8">
      <c r="H299" s="2"/>
    </row>
    <row r="300" spans="8:8">
      <c r="H300" s="2"/>
    </row>
    <row r="301" spans="8:8">
      <c r="H301" s="2"/>
    </row>
    <row r="302" spans="8:8">
      <c r="H302" s="2"/>
    </row>
    <row r="303" spans="8:8">
      <c r="H303" s="2"/>
    </row>
    <row r="304" spans="8:8">
      <c r="H304" s="2"/>
    </row>
    <row r="305" spans="8:8">
      <c r="H305" s="2"/>
    </row>
    <row r="306" spans="8:8">
      <c r="H306" s="2"/>
    </row>
    <row r="307" spans="8:8">
      <c r="H307" s="2"/>
    </row>
    <row r="308" spans="8:8">
      <c r="H308" s="2"/>
    </row>
    <row r="309" spans="8:8">
      <c r="H309" s="2"/>
    </row>
    <row r="310" spans="8:8">
      <c r="H310" s="2"/>
    </row>
    <row r="311" spans="8:8">
      <c r="H311" s="2"/>
    </row>
    <row r="312" spans="8:8">
      <c r="H312" s="2"/>
    </row>
    <row r="313" spans="8:8">
      <c r="H313" s="2"/>
    </row>
    <row r="314" spans="8:8">
      <c r="H314" s="2"/>
    </row>
    <row r="315" spans="8:8">
      <c r="H315" s="2"/>
    </row>
    <row r="316" spans="8:8">
      <c r="H316" s="2"/>
    </row>
    <row r="317" spans="8:8">
      <c r="H317" s="2"/>
    </row>
    <row r="318" spans="8:8">
      <c r="H318" s="2"/>
    </row>
    <row r="319" spans="8:8">
      <c r="H319" s="2"/>
    </row>
    <row r="320" spans="8:8">
      <c r="H320" s="2"/>
    </row>
    <row r="321" spans="8:8">
      <c r="H321" s="2"/>
    </row>
    <row r="322" spans="8:8">
      <c r="H322" s="2"/>
    </row>
    <row r="323" spans="8:8">
      <c r="H323" s="2"/>
    </row>
    <row r="324" spans="8:8">
      <c r="H324" s="2"/>
    </row>
    <row r="325" spans="8:8">
      <c r="H325" s="2"/>
    </row>
    <row r="326" spans="8:8">
      <c r="H326" s="2"/>
    </row>
    <row r="327" spans="8:8">
      <c r="H327" s="2"/>
    </row>
    <row r="328" spans="8:8">
      <c r="H328" s="2"/>
    </row>
    <row r="329" spans="8:8">
      <c r="H329" s="2"/>
    </row>
    <row r="330" spans="8:8">
      <c r="H330" s="2"/>
    </row>
    <row r="331" spans="8:8">
      <c r="H331" s="2"/>
    </row>
    <row r="332" spans="8:8">
      <c r="H332" s="2"/>
    </row>
    <row r="333" spans="8:8">
      <c r="H333" s="2"/>
    </row>
    <row r="334" spans="8:8">
      <c r="H334" s="2"/>
    </row>
    <row r="335" spans="8:8">
      <c r="H335" s="2"/>
    </row>
    <row r="336" spans="8:8">
      <c r="H336" s="2"/>
    </row>
    <row r="337" spans="8:8">
      <c r="H337" s="2"/>
    </row>
    <row r="338" spans="8:8">
      <c r="H338" s="2"/>
    </row>
    <row r="339" spans="8:8">
      <c r="H339" s="2"/>
    </row>
    <row r="340" spans="8:8">
      <c r="H340" s="2"/>
    </row>
    <row r="341" spans="8:8">
      <c r="H341" s="2"/>
    </row>
    <row r="342" spans="8:8">
      <c r="H342" s="2"/>
    </row>
    <row r="343" spans="8:8">
      <c r="H343" s="2"/>
    </row>
    <row r="344" spans="8:8">
      <c r="H344" s="2"/>
    </row>
    <row r="345" spans="8:8">
      <c r="H345" s="2"/>
    </row>
    <row r="346" spans="8:8">
      <c r="H346" s="2"/>
    </row>
    <row r="347" spans="8:8">
      <c r="H347" s="2"/>
    </row>
    <row r="348" spans="8:8">
      <c r="H348" s="2"/>
    </row>
    <row r="349" spans="8:8">
      <c r="H349" s="2"/>
    </row>
    <row r="350" spans="8:8">
      <c r="H350" s="2"/>
    </row>
    <row r="351" spans="8:8">
      <c r="H351" s="2"/>
    </row>
    <row r="352" spans="8:8">
      <c r="H352" s="2"/>
    </row>
    <row r="353" spans="8:8">
      <c r="H353" s="2"/>
    </row>
    <row r="354" spans="8:8">
      <c r="H354" s="2"/>
    </row>
    <row r="355" spans="8:8">
      <c r="H355" s="2"/>
    </row>
    <row r="356" spans="8:8">
      <c r="H356" s="2"/>
    </row>
    <row r="357" spans="8:8">
      <c r="H357" s="2"/>
    </row>
    <row r="358" spans="8:8">
      <c r="H358" s="2"/>
    </row>
    <row r="359" spans="8:8">
      <c r="H359" s="2"/>
    </row>
    <row r="360" spans="8:8">
      <c r="H360" s="2"/>
    </row>
    <row r="361" spans="8:8">
      <c r="H361" s="2"/>
    </row>
    <row r="362" spans="8:8">
      <c r="H362" s="2"/>
    </row>
    <row r="363" spans="8:8">
      <c r="H363" s="2"/>
    </row>
    <row r="364" spans="8:8">
      <c r="H364" s="2"/>
    </row>
    <row r="365" spans="8:8">
      <c r="H365" s="2"/>
    </row>
    <row r="366" spans="8:8">
      <c r="H366" s="2"/>
    </row>
    <row r="367" spans="8:8">
      <c r="H367" s="2"/>
    </row>
    <row r="368" spans="8:8">
      <c r="H368" s="2"/>
    </row>
    <row r="369" spans="8:8">
      <c r="H369" s="2"/>
    </row>
    <row r="370" spans="8:8">
      <c r="H370" s="2"/>
    </row>
    <row r="371" spans="8:8">
      <c r="H371" s="2"/>
    </row>
    <row r="372" spans="8:8">
      <c r="H372" s="2"/>
    </row>
    <row r="373" spans="8:8">
      <c r="H373" s="2"/>
    </row>
    <row r="374" spans="8:8">
      <c r="H374" s="2"/>
    </row>
    <row r="375" spans="8:8">
      <c r="H375" s="2"/>
    </row>
    <row r="376" spans="8:8">
      <c r="H376" s="2"/>
    </row>
    <row r="377" spans="8:8">
      <c r="H377" s="2"/>
    </row>
    <row r="378" spans="8:8">
      <c r="H378" s="2"/>
    </row>
    <row r="379" spans="8:8">
      <c r="H379" s="2"/>
    </row>
    <row r="380" spans="8:8">
      <c r="H380" s="2"/>
    </row>
    <row r="381" spans="8:8">
      <c r="H381" s="2"/>
    </row>
    <row r="382" spans="8:8">
      <c r="H382" s="2"/>
    </row>
    <row r="383" spans="8:8">
      <c r="H383" s="2"/>
    </row>
    <row r="384" spans="8:8">
      <c r="H384" s="2"/>
    </row>
    <row r="385" spans="8:8">
      <c r="H385" s="2"/>
    </row>
    <row r="386" spans="8:8">
      <c r="H386" s="2"/>
    </row>
    <row r="387" spans="8:8">
      <c r="H387" s="2"/>
    </row>
    <row r="388" spans="8:8">
      <c r="H388" s="2"/>
    </row>
    <row r="389" spans="8:8">
      <c r="H389" s="2"/>
    </row>
    <row r="390" spans="8:8">
      <c r="H390" s="2"/>
    </row>
    <row r="391" spans="8:8">
      <c r="H391" s="2"/>
    </row>
    <row r="392" spans="8:8">
      <c r="H392" s="2"/>
    </row>
    <row r="393" spans="8:8">
      <c r="H393" s="2"/>
    </row>
    <row r="394" spans="8:8">
      <c r="H394" s="2"/>
    </row>
    <row r="395" spans="8:8">
      <c r="H395" s="2"/>
    </row>
    <row r="396" spans="8:8">
      <c r="H396" s="2"/>
    </row>
    <row r="397" spans="8:8">
      <c r="H397" s="2"/>
    </row>
    <row r="398" spans="8:8">
      <c r="H398" s="2"/>
    </row>
    <row r="399" spans="8:8">
      <c r="H399" s="2"/>
    </row>
    <row r="400" spans="8:8">
      <c r="H400" s="2"/>
    </row>
    <row r="401" spans="8:8">
      <c r="H401" s="2"/>
    </row>
    <row r="402" spans="8:8">
      <c r="H402" s="2"/>
    </row>
    <row r="403" spans="8:8">
      <c r="H403" s="2"/>
    </row>
    <row r="404" spans="8:8">
      <c r="H404" s="2"/>
    </row>
    <row r="405" spans="8:8">
      <c r="H405" s="2"/>
    </row>
    <row r="406" spans="8:8">
      <c r="H406" s="2"/>
    </row>
    <row r="407" spans="8:8">
      <c r="H407" s="2"/>
    </row>
    <row r="408" spans="8:8">
      <c r="H408" s="2"/>
    </row>
    <row r="409" spans="8:8">
      <c r="H409" s="2"/>
    </row>
    <row r="410" spans="8:8">
      <c r="H410" s="2"/>
    </row>
    <row r="411" spans="8:8">
      <c r="H411" s="2"/>
    </row>
    <row r="412" spans="8:8">
      <c r="H412" s="2"/>
    </row>
    <row r="413" spans="8:8">
      <c r="H413" s="2"/>
    </row>
    <row r="414" spans="8:8">
      <c r="H414" s="2"/>
    </row>
    <row r="415" spans="8:8">
      <c r="H415" s="2"/>
    </row>
    <row r="416" spans="8:8">
      <c r="H416" s="2"/>
    </row>
    <row r="417" spans="8:8">
      <c r="H417" s="2"/>
    </row>
    <row r="418" spans="8:8">
      <c r="H418" s="2"/>
    </row>
    <row r="419" spans="8:8">
      <c r="H419" s="2"/>
    </row>
    <row r="420" spans="8:8">
      <c r="H420" s="2"/>
    </row>
    <row r="421" spans="8:8">
      <c r="H421" s="2"/>
    </row>
    <row r="422" spans="8:8">
      <c r="H422" s="2"/>
    </row>
    <row r="423" spans="8:8">
      <c r="H423" s="2"/>
    </row>
    <row r="424" spans="8:8">
      <c r="H424" s="2"/>
    </row>
    <row r="425" spans="8:8">
      <c r="H425" s="2"/>
    </row>
    <row r="426" spans="8:8">
      <c r="H426" s="2"/>
    </row>
    <row r="427" spans="8:8">
      <c r="H427" s="2"/>
    </row>
    <row r="428" spans="8:8">
      <c r="H428" s="2"/>
    </row>
    <row r="429" spans="8:8">
      <c r="H429" s="2"/>
    </row>
    <row r="430" spans="8:8">
      <c r="H430" s="2"/>
    </row>
    <row r="431" spans="8:8">
      <c r="H431" s="2"/>
    </row>
    <row r="432" spans="8:8">
      <c r="H432" s="2"/>
    </row>
    <row r="433" spans="8:8">
      <c r="H433" s="2"/>
    </row>
    <row r="434" spans="8:8">
      <c r="H434" s="2"/>
    </row>
    <row r="435" spans="8:8">
      <c r="H435" s="2"/>
    </row>
    <row r="436" spans="8:8">
      <c r="H436" s="2"/>
    </row>
    <row r="437" spans="8:8">
      <c r="H437" s="2"/>
    </row>
    <row r="438" spans="8:8">
      <c r="H438" s="2"/>
    </row>
    <row r="439" spans="8:8">
      <c r="H439" s="2"/>
    </row>
    <row r="440" spans="8:8">
      <c r="H440" s="2"/>
    </row>
    <row r="441" spans="8:8">
      <c r="H441" s="2"/>
    </row>
    <row r="442" spans="8:8">
      <c r="H442" s="2"/>
    </row>
    <row r="443" spans="8:8">
      <c r="H443" s="2"/>
    </row>
    <row r="444" spans="8:8">
      <c r="H444" s="2"/>
    </row>
    <row r="445" spans="8:8">
      <c r="H445" s="2"/>
    </row>
    <row r="446" spans="8:8">
      <c r="H446" s="2"/>
    </row>
    <row r="447" spans="8:8">
      <c r="H447" s="2"/>
    </row>
    <row r="448" spans="8:8">
      <c r="H448" s="2"/>
    </row>
    <row r="449" spans="8:8">
      <c r="H449" s="2"/>
    </row>
    <row r="450" spans="8:8">
      <c r="H450" s="2"/>
    </row>
    <row r="451" spans="8:8">
      <c r="H451" s="2"/>
    </row>
    <row r="452" spans="8:8">
      <c r="H452" s="2"/>
    </row>
    <row r="453" spans="8:8">
      <c r="H453" s="2"/>
    </row>
    <row r="454" spans="8:8">
      <c r="H454" s="2"/>
    </row>
    <row r="455" spans="8:8">
      <c r="H455" s="2"/>
    </row>
    <row r="456" spans="8:8">
      <c r="H456" s="2"/>
    </row>
    <row r="457" spans="8:8">
      <c r="H457" s="2"/>
    </row>
    <row r="458" spans="8:8">
      <c r="H458" s="2"/>
    </row>
    <row r="459" spans="8:8">
      <c r="H459" s="2"/>
    </row>
    <row r="460" spans="8:8">
      <c r="H460" s="2"/>
    </row>
    <row r="461" spans="8:8">
      <c r="H461" s="2"/>
    </row>
    <row r="462" spans="8:8">
      <c r="H462" s="2"/>
    </row>
    <row r="463" spans="8:8">
      <c r="H463" s="2"/>
    </row>
    <row r="464" spans="8:8">
      <c r="H464" s="2"/>
    </row>
    <row r="465" spans="8:8">
      <c r="H465" s="2"/>
    </row>
    <row r="466" spans="8:8">
      <c r="H466" s="2"/>
    </row>
    <row r="467" spans="8:8">
      <c r="H467" s="2"/>
    </row>
    <row r="468" spans="8:8">
      <c r="H468" s="2"/>
    </row>
    <row r="469" spans="8:8">
      <c r="H469" s="2"/>
    </row>
    <row r="470" spans="8:8">
      <c r="H470" s="2"/>
    </row>
    <row r="471" spans="8:8">
      <c r="H471" s="2"/>
    </row>
    <row r="472" spans="8:8">
      <c r="H472" s="2"/>
    </row>
    <row r="473" spans="8:8">
      <c r="H473" s="2"/>
    </row>
    <row r="474" spans="8:8">
      <c r="H474" s="2"/>
    </row>
    <row r="475" spans="8:8">
      <c r="H475" s="2"/>
    </row>
    <row r="476" spans="8:8">
      <c r="H476" s="2"/>
    </row>
    <row r="477" spans="8:8">
      <c r="H477" s="2"/>
    </row>
    <row r="478" spans="8:8">
      <c r="H478" s="2"/>
    </row>
    <row r="479" spans="8:8">
      <c r="H479" s="2"/>
    </row>
    <row r="480" spans="8:8">
      <c r="H480" s="2"/>
    </row>
    <row r="481" spans="8:8">
      <c r="H481" s="2"/>
    </row>
    <row r="482" spans="8:8">
      <c r="H482" s="2"/>
    </row>
    <row r="483" spans="8:8">
      <c r="H483" s="2"/>
    </row>
    <row r="484" spans="8:8">
      <c r="H484" s="2"/>
    </row>
    <row r="485" spans="8:8">
      <c r="H485" s="2"/>
    </row>
    <row r="486" spans="8:8">
      <c r="H486" s="2"/>
    </row>
    <row r="487" spans="8:8">
      <c r="H487" s="2"/>
    </row>
    <row r="488" spans="8:8">
      <c r="H488" s="2"/>
    </row>
    <row r="489" spans="8:8">
      <c r="H489" s="2"/>
    </row>
    <row r="490" spans="8:8">
      <c r="H490" s="2"/>
    </row>
    <row r="491" spans="8:8">
      <c r="H491" s="2"/>
    </row>
    <row r="492" spans="8:8">
      <c r="H492" s="2"/>
    </row>
    <row r="493" spans="8:8">
      <c r="H493" s="2"/>
    </row>
    <row r="494" spans="8:8">
      <c r="H494" s="2"/>
    </row>
    <row r="495" spans="8:8">
      <c r="H495" s="2"/>
    </row>
    <row r="496" spans="8:8">
      <c r="H496" s="2"/>
    </row>
    <row r="497" spans="8:8">
      <c r="H497" s="2"/>
    </row>
    <row r="498" spans="8:8">
      <c r="H498" s="2"/>
    </row>
    <row r="499" spans="8:8">
      <c r="H499" s="2"/>
    </row>
    <row r="500" spans="8:8">
      <c r="H500" s="2"/>
    </row>
    <row r="501" spans="8:8">
      <c r="H501" s="2"/>
    </row>
    <row r="502" spans="8:8">
      <c r="H502" s="2"/>
    </row>
    <row r="503" spans="8:8">
      <c r="H503" s="2"/>
    </row>
    <row r="504" spans="8:8">
      <c r="H504" s="2"/>
    </row>
    <row r="505" spans="8:8">
      <c r="H505" s="2"/>
    </row>
    <row r="506" spans="8:8">
      <c r="H506" s="2"/>
    </row>
    <row r="507" spans="8:8">
      <c r="H507" s="2"/>
    </row>
    <row r="508" spans="8:8">
      <c r="H508" s="2"/>
    </row>
    <row r="509" spans="8:8">
      <c r="H509" s="2"/>
    </row>
    <row r="510" spans="8:8">
      <c r="H510" s="2"/>
    </row>
    <row r="511" spans="8:8">
      <c r="H511" s="2"/>
    </row>
    <row r="512" spans="8:8">
      <c r="H512" s="2"/>
    </row>
    <row r="513" spans="8:8">
      <c r="H513" s="2"/>
    </row>
    <row r="514" spans="8:8">
      <c r="H514" s="2"/>
    </row>
    <row r="515" spans="8:8">
      <c r="H515" s="2"/>
    </row>
    <row r="516" spans="8:8">
      <c r="H516" s="2"/>
    </row>
    <row r="517" spans="8:8">
      <c r="H517" s="2"/>
    </row>
    <row r="518" spans="8:8">
      <c r="H518" s="2"/>
    </row>
    <row r="519" spans="8:8">
      <c r="H519" s="2"/>
    </row>
    <row r="520" spans="8:8">
      <c r="H520" s="2"/>
    </row>
    <row r="521" spans="8:8">
      <c r="H521" s="2"/>
    </row>
    <row r="522" spans="8:8">
      <c r="H522" s="2"/>
    </row>
    <row r="523" spans="8:8">
      <c r="H523" s="2"/>
    </row>
    <row r="524" spans="8:8">
      <c r="H524" s="2"/>
    </row>
    <row r="525" spans="8:8">
      <c r="H525" s="2"/>
    </row>
    <row r="526" spans="8:8">
      <c r="H526" s="2"/>
    </row>
    <row r="527" spans="8:8">
      <c r="H527" s="2"/>
    </row>
    <row r="528" spans="8:8">
      <c r="H528" s="2"/>
    </row>
    <row r="529" spans="8:8">
      <c r="H529" s="2"/>
    </row>
    <row r="530" spans="8:8">
      <c r="H530" s="2"/>
    </row>
    <row r="531" spans="8:8">
      <c r="H531" s="2"/>
    </row>
    <row r="532" spans="8:8">
      <c r="H532" s="2"/>
    </row>
    <row r="533" spans="8:8">
      <c r="H533" s="2"/>
    </row>
    <row r="534" spans="8:8">
      <c r="H534" s="2"/>
    </row>
    <row r="535" spans="8:8">
      <c r="H535" s="2"/>
    </row>
    <row r="536" spans="8:8">
      <c r="H536" s="2"/>
    </row>
    <row r="537" spans="8:8">
      <c r="H537" s="2"/>
    </row>
    <row r="538" spans="8:8">
      <c r="H538" s="2"/>
    </row>
    <row r="539" spans="8:8">
      <c r="H539" s="2"/>
    </row>
    <row r="540" spans="8:8">
      <c r="H540" s="2"/>
    </row>
    <row r="541" spans="8:8">
      <c r="H541" s="2"/>
    </row>
    <row r="542" spans="8:8">
      <c r="H542" s="2"/>
    </row>
    <row r="543" spans="8:8">
      <c r="H543" s="2"/>
    </row>
    <row r="544" spans="8:8">
      <c r="H544" s="2"/>
    </row>
    <row r="545" spans="8:8">
      <c r="H545" s="2"/>
    </row>
    <row r="546" spans="8:8">
      <c r="H546" s="2"/>
    </row>
    <row r="547" spans="8:8">
      <c r="H547" s="2"/>
    </row>
    <row r="548" spans="8:8">
      <c r="H548" s="2"/>
    </row>
    <row r="549" spans="8:8">
      <c r="H549" s="2"/>
    </row>
    <row r="550" spans="8:8">
      <c r="H550" s="2"/>
    </row>
    <row r="551" spans="8:8">
      <c r="H551" s="2"/>
    </row>
    <row r="552" spans="8:8">
      <c r="H552" s="2"/>
    </row>
    <row r="553" spans="8:8">
      <c r="H553" s="2"/>
    </row>
    <row r="554" spans="8:8">
      <c r="H554" s="2"/>
    </row>
    <row r="555" spans="8:8">
      <c r="H555" s="2"/>
    </row>
    <row r="556" spans="8:8">
      <c r="H556" s="2"/>
    </row>
    <row r="557" spans="8:8">
      <c r="H557" s="2"/>
    </row>
    <row r="558" spans="8:8">
      <c r="H558" s="2"/>
    </row>
    <row r="559" spans="8:8">
      <c r="H559" s="2"/>
    </row>
    <row r="560" spans="8:8">
      <c r="H560" s="2"/>
    </row>
    <row r="561" spans="8:8">
      <c r="H561" s="2"/>
    </row>
    <row r="562" spans="8:8">
      <c r="H562" s="2"/>
    </row>
    <row r="563" spans="8:8">
      <c r="H563" s="2"/>
    </row>
    <row r="564" spans="8:8">
      <c r="H564" s="2"/>
    </row>
    <row r="565" spans="8:8">
      <c r="H565" s="2"/>
    </row>
    <row r="566" spans="8:8">
      <c r="H566" s="2"/>
    </row>
    <row r="567" spans="8:8">
      <c r="H567" s="2"/>
    </row>
    <row r="568" spans="8:8">
      <c r="H568" s="2"/>
    </row>
    <row r="569" spans="8:8">
      <c r="H569" s="2"/>
    </row>
    <row r="570" spans="8:8">
      <c r="H570" s="2"/>
    </row>
    <row r="571" spans="8:8">
      <c r="H571" s="2"/>
    </row>
    <row r="572" spans="8:8">
      <c r="H572" s="2"/>
    </row>
    <row r="573" spans="8:8">
      <c r="H573" s="2"/>
    </row>
    <row r="574" spans="8:8">
      <c r="H574" s="2"/>
    </row>
    <row r="575" spans="8:8">
      <c r="H575" s="2"/>
    </row>
    <row r="576" spans="8:8">
      <c r="H576" s="2"/>
    </row>
    <row r="577" spans="8:8">
      <c r="H577" s="2"/>
    </row>
    <row r="578" spans="8:8">
      <c r="H578" s="2"/>
    </row>
    <row r="579" spans="8:8">
      <c r="H579" s="2"/>
    </row>
    <row r="580" spans="8:8">
      <c r="H580" s="2"/>
    </row>
    <row r="581" spans="8:8">
      <c r="H581" s="2"/>
    </row>
    <row r="582" spans="8:8">
      <c r="H582" s="2"/>
    </row>
    <row r="583" spans="8:8">
      <c r="H583" s="2"/>
    </row>
    <row r="584" spans="8:8">
      <c r="H584" s="2"/>
    </row>
    <row r="585" spans="8:8">
      <c r="H585" s="2"/>
    </row>
    <row r="586" spans="8:8">
      <c r="H586" s="2"/>
    </row>
    <row r="587" spans="8:8">
      <c r="H587" s="2"/>
    </row>
    <row r="588" spans="8:8">
      <c r="H588" s="2"/>
    </row>
    <row r="589" spans="8:8">
      <c r="H589" s="2"/>
    </row>
    <row r="590" spans="8:8">
      <c r="H590" s="2"/>
    </row>
    <row r="591" spans="8:8">
      <c r="H591" s="2"/>
    </row>
    <row r="592" spans="8:8">
      <c r="H592" s="2"/>
    </row>
    <row r="593" spans="8:8">
      <c r="H593" s="2"/>
    </row>
    <row r="594" spans="8:8">
      <c r="H594" s="2"/>
    </row>
    <row r="595" spans="8:8">
      <c r="H595" s="2"/>
    </row>
    <row r="596" spans="8:8">
      <c r="H596" s="2"/>
    </row>
    <row r="597" spans="8:8">
      <c r="H597" s="2"/>
    </row>
    <row r="598" spans="8:8">
      <c r="H598" s="2"/>
    </row>
    <row r="599" spans="8:8">
      <c r="H599" s="2"/>
    </row>
    <row r="600" spans="8:8">
      <c r="H600" s="2"/>
    </row>
    <row r="601" spans="8:8">
      <c r="H601" s="2"/>
    </row>
    <row r="602" spans="8:8">
      <c r="H602" s="2"/>
    </row>
    <row r="603" spans="8:8">
      <c r="H603" s="2"/>
    </row>
    <row r="604" spans="8:8">
      <c r="H604" s="2"/>
    </row>
    <row r="605" spans="8:8">
      <c r="H605" s="2"/>
    </row>
    <row r="606" spans="8:8">
      <c r="H606" s="2"/>
    </row>
    <row r="607" spans="8:8">
      <c r="H607" s="2"/>
    </row>
    <row r="608" spans="8:8">
      <c r="H608" s="2"/>
    </row>
    <row r="609" spans="8:8">
      <c r="H609" s="2"/>
    </row>
    <row r="610" spans="8:8">
      <c r="H610" s="2"/>
    </row>
    <row r="611" spans="8:8">
      <c r="H611" s="2"/>
    </row>
    <row r="612" spans="8:8">
      <c r="H612" s="2"/>
    </row>
    <row r="613" spans="8:8">
      <c r="H613" s="2"/>
    </row>
    <row r="614" spans="8:8">
      <c r="H614" s="2"/>
    </row>
    <row r="615" spans="8:8">
      <c r="H615" s="2"/>
    </row>
    <row r="616" spans="8:8">
      <c r="H616" s="2"/>
    </row>
    <row r="617" spans="8:8">
      <c r="H617" s="2"/>
    </row>
    <row r="618" spans="8:8">
      <c r="H618" s="2"/>
    </row>
    <row r="619" spans="8:8">
      <c r="H619" s="2"/>
    </row>
    <row r="620" spans="8:8">
      <c r="H620" s="2"/>
    </row>
    <row r="621" spans="8:8">
      <c r="H621" s="2"/>
    </row>
    <row r="622" spans="8:8">
      <c r="H622" s="2"/>
    </row>
    <row r="623" spans="8:8">
      <c r="H623" s="2"/>
    </row>
    <row r="624" spans="8:8">
      <c r="H624" s="2"/>
    </row>
    <row r="625" spans="8:8">
      <c r="H625" s="2"/>
    </row>
    <row r="626" spans="8:8">
      <c r="H626" s="2"/>
    </row>
    <row r="627" spans="8:8">
      <c r="H627" s="2"/>
    </row>
    <row r="628" spans="8:8">
      <c r="H628" s="2"/>
    </row>
    <row r="629" spans="8:8">
      <c r="H629" s="2"/>
    </row>
    <row r="630" spans="8:8">
      <c r="H630" s="2"/>
    </row>
    <row r="631" spans="8:8">
      <c r="H631" s="2"/>
    </row>
    <row r="632" spans="8:8">
      <c r="H632" s="2"/>
    </row>
    <row r="633" spans="8:8">
      <c r="H633" s="2"/>
    </row>
    <row r="634" spans="8:8">
      <c r="H634" s="2"/>
    </row>
    <row r="635" spans="8:8">
      <c r="H635" s="2"/>
    </row>
    <row r="636" spans="8:8">
      <c r="H636" s="2"/>
    </row>
    <row r="637" spans="8:8">
      <c r="H637" s="2"/>
    </row>
    <row r="638" spans="8:8">
      <c r="H638" s="2"/>
    </row>
    <row r="639" spans="8:8">
      <c r="H639" s="2"/>
    </row>
    <row r="640" spans="8:8">
      <c r="H640" s="2"/>
    </row>
    <row r="641" spans="8:8">
      <c r="H641" s="2"/>
    </row>
    <row r="642" spans="8:8">
      <c r="H642" s="2"/>
    </row>
    <row r="643" spans="8:8">
      <c r="H643" s="2"/>
    </row>
    <row r="644" spans="8:8">
      <c r="H644" s="2"/>
    </row>
    <row r="645" spans="8:8">
      <c r="H645" s="2"/>
    </row>
    <row r="646" spans="8:8">
      <c r="H646" s="2"/>
    </row>
    <row r="647" spans="8:8">
      <c r="H647" s="2"/>
    </row>
    <row r="648" spans="8:8">
      <c r="H648" s="2"/>
    </row>
    <row r="649" spans="8:8">
      <c r="H649" s="2"/>
    </row>
    <row r="650" spans="8:8">
      <c r="H650" s="2"/>
    </row>
    <row r="651" spans="8:8">
      <c r="H651" s="2"/>
    </row>
    <row r="652" spans="8:8">
      <c r="H652" s="2"/>
    </row>
    <row r="653" spans="8:8">
      <c r="H653" s="2"/>
    </row>
    <row r="654" spans="8:8">
      <c r="H654" s="2"/>
    </row>
    <row r="655" spans="8:8">
      <c r="H655" s="2"/>
    </row>
    <row r="656" spans="8:8">
      <c r="H656" s="2"/>
    </row>
    <row r="657" spans="8:8">
      <c r="H657" s="2"/>
    </row>
    <row r="658" spans="8:8">
      <c r="H658" s="2"/>
    </row>
    <row r="659" spans="8:8">
      <c r="H659" s="2"/>
    </row>
    <row r="660" spans="8:8">
      <c r="H660" s="2"/>
    </row>
    <row r="661" spans="8:8">
      <c r="H661" s="2"/>
    </row>
    <row r="662" spans="8:8">
      <c r="H662" s="2"/>
    </row>
    <row r="663" spans="8:8">
      <c r="H663" s="2"/>
    </row>
    <row r="664" spans="8:8">
      <c r="H664" s="2"/>
    </row>
    <row r="665" spans="8:8">
      <c r="H665" s="2"/>
    </row>
    <row r="666" spans="8:8">
      <c r="H666" s="2"/>
    </row>
    <row r="667" spans="8:8">
      <c r="H667" s="2"/>
    </row>
    <row r="668" spans="8:8">
      <c r="H668" s="2"/>
    </row>
    <row r="669" spans="8:8">
      <c r="H669" s="2"/>
    </row>
    <row r="670" spans="8:8">
      <c r="H670" s="2"/>
    </row>
    <row r="671" spans="8:8">
      <c r="H671" s="2"/>
    </row>
    <row r="672" spans="8:8">
      <c r="H672" s="2"/>
    </row>
    <row r="673" spans="8:8">
      <c r="H673" s="2"/>
    </row>
    <row r="674" spans="8:8">
      <c r="H674" s="2"/>
    </row>
    <row r="675" spans="8:8">
      <c r="H675" s="2"/>
    </row>
    <row r="676" spans="8:8">
      <c r="H676" s="2"/>
    </row>
    <row r="677" spans="8:8">
      <c r="H677" s="2"/>
    </row>
    <row r="678" spans="8:8">
      <c r="H678" s="2"/>
    </row>
    <row r="679" spans="8:8">
      <c r="H679" s="2"/>
    </row>
    <row r="680" spans="8:8">
      <c r="H680" s="2"/>
    </row>
    <row r="681" spans="8:8">
      <c r="H681" s="2"/>
    </row>
    <row r="682" spans="8:8">
      <c r="H682" s="2"/>
    </row>
    <row r="683" spans="8:8">
      <c r="H683" s="2"/>
    </row>
    <row r="684" spans="8:8">
      <c r="H684" s="2"/>
    </row>
    <row r="685" spans="8:8">
      <c r="H685" s="2"/>
    </row>
    <row r="686" spans="8:8">
      <c r="H686" s="2"/>
    </row>
    <row r="687" spans="8:8">
      <c r="H687" s="2"/>
    </row>
    <row r="688" spans="8:8">
      <c r="H688" s="2"/>
    </row>
    <row r="689" spans="8:8">
      <c r="H689" s="2"/>
    </row>
    <row r="690" spans="8:8">
      <c r="H690" s="2"/>
    </row>
    <row r="691" spans="8:8">
      <c r="H691" s="2"/>
    </row>
    <row r="692" spans="8:8">
      <c r="H692" s="2"/>
    </row>
    <row r="693" spans="8:8">
      <c r="H693" s="2"/>
    </row>
    <row r="694" spans="8:8">
      <c r="H694" s="2"/>
    </row>
    <row r="695" spans="8:8">
      <c r="H695" s="2"/>
    </row>
    <row r="696" spans="8:8">
      <c r="H696" s="2"/>
    </row>
    <row r="697" spans="8:8">
      <c r="H697" s="2"/>
    </row>
    <row r="698" spans="8:8">
      <c r="H698" s="2"/>
    </row>
    <row r="699" spans="8:8">
      <c r="H699" s="2"/>
    </row>
    <row r="700" spans="8:8">
      <c r="H700" s="2"/>
    </row>
    <row r="701" spans="8:8">
      <c r="H701" s="2"/>
    </row>
    <row r="702" spans="8:8">
      <c r="H702" s="2"/>
    </row>
    <row r="703" spans="8:8">
      <c r="H703" s="2"/>
    </row>
    <row r="704" spans="8:8">
      <c r="H704" s="2"/>
    </row>
    <row r="705" spans="8:8">
      <c r="H705" s="2"/>
    </row>
    <row r="706" spans="8:8">
      <c r="H706" s="2"/>
    </row>
    <row r="707" spans="8:8">
      <c r="H707" s="2"/>
    </row>
    <row r="708" spans="8:8">
      <c r="H708" s="2"/>
    </row>
    <row r="709" spans="8:8">
      <c r="H709" s="2"/>
    </row>
    <row r="710" spans="8:8">
      <c r="H710" s="2"/>
    </row>
    <row r="711" spans="8:8">
      <c r="H711" s="2"/>
    </row>
    <row r="712" spans="8:8">
      <c r="H712" s="2"/>
    </row>
    <row r="713" spans="8:8">
      <c r="H713" s="2"/>
    </row>
    <row r="714" spans="8:8">
      <c r="H714" s="2"/>
    </row>
    <row r="715" spans="8:8">
      <c r="H715" s="2"/>
    </row>
    <row r="716" spans="8:8">
      <c r="H716" s="2"/>
    </row>
    <row r="717" spans="8:8">
      <c r="H717" s="2"/>
    </row>
    <row r="718" spans="8:8">
      <c r="H718" s="2"/>
    </row>
    <row r="719" spans="8:8">
      <c r="H719" s="2"/>
    </row>
    <row r="720" spans="8:8">
      <c r="H720" s="2"/>
    </row>
    <row r="721" spans="8:8">
      <c r="H721" s="2"/>
    </row>
    <row r="722" spans="8:8">
      <c r="H722" s="2"/>
    </row>
    <row r="723" spans="8:8">
      <c r="H723" s="2"/>
    </row>
    <row r="724" spans="8:8">
      <c r="H724" s="2"/>
    </row>
    <row r="725" spans="8:8">
      <c r="H725" s="2"/>
    </row>
    <row r="726" spans="8:8">
      <c r="H726" s="2"/>
    </row>
    <row r="727" spans="8:8">
      <c r="H727" s="2"/>
    </row>
    <row r="728" spans="8:8">
      <c r="H728" s="2"/>
    </row>
    <row r="729" spans="8:8">
      <c r="H729" s="2"/>
    </row>
    <row r="730" spans="8:8">
      <c r="H730" s="2"/>
    </row>
    <row r="731" spans="8:8">
      <c r="H731" s="2"/>
    </row>
    <row r="732" spans="8:8">
      <c r="H732" s="2"/>
    </row>
    <row r="733" spans="8:8">
      <c r="H733" s="2"/>
    </row>
    <row r="734" spans="8:8">
      <c r="H734" s="2"/>
    </row>
    <row r="735" spans="8:8">
      <c r="H735" s="2"/>
    </row>
    <row r="736" spans="8:8">
      <c r="H736" s="2"/>
    </row>
    <row r="737" spans="8:8">
      <c r="H737" s="2"/>
    </row>
    <row r="738" spans="8:8">
      <c r="H738" s="2"/>
    </row>
    <row r="739" spans="8:8">
      <c r="H739" s="2"/>
    </row>
    <row r="740" spans="8:8">
      <c r="H740" s="2"/>
    </row>
    <row r="741" spans="8:8">
      <c r="H741" s="2"/>
    </row>
    <row r="742" spans="8:8">
      <c r="H742" s="2"/>
    </row>
    <row r="743" spans="8:8">
      <c r="H743" s="2"/>
    </row>
    <row r="744" spans="8:8">
      <c r="H744" s="2"/>
    </row>
    <row r="745" spans="8:8">
      <c r="H745" s="2"/>
    </row>
    <row r="746" spans="8:8">
      <c r="H746" s="2"/>
    </row>
    <row r="747" spans="8:8">
      <c r="H747" s="2"/>
    </row>
    <row r="748" spans="8:8">
      <c r="H748" s="2"/>
    </row>
    <row r="749" spans="8:8">
      <c r="H749" s="2"/>
    </row>
    <row r="750" spans="8:8">
      <c r="H750" s="2"/>
    </row>
    <row r="751" spans="8:8">
      <c r="H751" s="2"/>
    </row>
    <row r="752" spans="8:8">
      <c r="H752" s="2"/>
    </row>
    <row r="753" spans="8:8">
      <c r="H753" s="2"/>
    </row>
    <row r="754" spans="8:8">
      <c r="H754" s="2"/>
    </row>
    <row r="755" spans="8:8">
      <c r="H755" s="2"/>
    </row>
    <row r="756" spans="8:8">
      <c r="H756" s="2"/>
    </row>
    <row r="757" spans="8:8">
      <c r="H757" s="2"/>
    </row>
    <row r="758" spans="8:8">
      <c r="H758" s="2"/>
    </row>
    <row r="759" spans="8:8">
      <c r="H759" s="2"/>
    </row>
    <row r="760" spans="8:8">
      <c r="H760" s="2"/>
    </row>
    <row r="761" spans="8:8">
      <c r="H761" s="2"/>
    </row>
    <row r="762" spans="8:8">
      <c r="H762" s="2"/>
    </row>
    <row r="763" spans="8:8">
      <c r="H763" s="2"/>
    </row>
    <row r="764" spans="8:8">
      <c r="H764" s="2"/>
    </row>
    <row r="765" spans="8:8">
      <c r="H765" s="2"/>
    </row>
    <row r="766" spans="8:8">
      <c r="H766" s="2"/>
    </row>
    <row r="767" spans="8:8">
      <c r="H767" s="2"/>
    </row>
    <row r="768" spans="8:8">
      <c r="H768" s="2"/>
    </row>
    <row r="769" spans="8:8">
      <c r="H769" s="2"/>
    </row>
    <row r="770" spans="8:8">
      <c r="H770" s="2"/>
    </row>
    <row r="771" spans="8:8">
      <c r="H771" s="2"/>
    </row>
    <row r="772" spans="8:8">
      <c r="H772" s="2"/>
    </row>
    <row r="773" spans="8:8">
      <c r="H773" s="2"/>
    </row>
    <row r="774" spans="8:8">
      <c r="H774" s="2"/>
    </row>
    <row r="775" spans="8:8">
      <c r="H775" s="2"/>
    </row>
    <row r="776" spans="8:8">
      <c r="H776" s="2"/>
    </row>
    <row r="777" spans="8:8">
      <c r="H777" s="2"/>
    </row>
    <row r="778" spans="8:8">
      <c r="H778" s="2"/>
    </row>
    <row r="779" spans="8:8">
      <c r="H779" s="2"/>
    </row>
    <row r="780" spans="8:8">
      <c r="H780" s="2"/>
    </row>
    <row r="781" spans="8:8">
      <c r="H781" s="2"/>
    </row>
    <row r="782" spans="8:8">
      <c r="H782" s="2"/>
    </row>
    <row r="783" spans="8:8">
      <c r="H783" s="2"/>
    </row>
    <row r="784" spans="8:8">
      <c r="H784" s="2"/>
    </row>
    <row r="785" spans="8:8">
      <c r="H785" s="2"/>
    </row>
    <row r="786" spans="8:8">
      <c r="H786" s="2"/>
    </row>
    <row r="787" spans="8:8">
      <c r="H787" s="2"/>
    </row>
    <row r="788" spans="8:8">
      <c r="H788" s="2"/>
    </row>
    <row r="789" spans="8:8">
      <c r="H789" s="2"/>
    </row>
    <row r="790" spans="8:8">
      <c r="H790" s="2"/>
    </row>
    <row r="791" spans="8:8">
      <c r="H791" s="2"/>
    </row>
    <row r="792" spans="8:8">
      <c r="H792" s="2"/>
    </row>
    <row r="793" spans="8:8">
      <c r="H793" s="2"/>
    </row>
    <row r="794" spans="8:8">
      <c r="H794" s="2"/>
    </row>
    <row r="795" spans="8:8">
      <c r="H795" s="2"/>
    </row>
    <row r="796" spans="8:8">
      <c r="H796" s="2"/>
    </row>
    <row r="797" spans="8:8">
      <c r="H797" s="2"/>
    </row>
    <row r="798" spans="8:8">
      <c r="H798" s="2"/>
    </row>
    <row r="799" spans="8:8">
      <c r="H799" s="2"/>
    </row>
    <row r="800" spans="8:8">
      <c r="H800" s="2"/>
    </row>
    <row r="801" spans="8:8">
      <c r="H801" s="2"/>
    </row>
    <row r="802" spans="8:8">
      <c r="H802" s="2"/>
    </row>
    <row r="803" spans="8:8">
      <c r="H803" s="2"/>
    </row>
    <row r="804" spans="8:8">
      <c r="H804" s="2"/>
    </row>
    <row r="805" spans="8:8">
      <c r="H805" s="2"/>
    </row>
    <row r="806" spans="8:8">
      <c r="H806" s="2"/>
    </row>
    <row r="807" spans="8:8">
      <c r="H807" s="2"/>
    </row>
    <row r="808" spans="8:8">
      <c r="H808" s="2"/>
    </row>
    <row r="809" spans="8:8">
      <c r="H809" s="2"/>
    </row>
    <row r="810" spans="8:8">
      <c r="H810" s="2"/>
    </row>
    <row r="811" spans="8:8">
      <c r="H811" s="2"/>
    </row>
    <row r="812" spans="8:8">
      <c r="H812" s="2"/>
    </row>
    <row r="813" spans="8:8">
      <c r="H813" s="2"/>
    </row>
    <row r="814" spans="8:8">
      <c r="H814" s="2"/>
    </row>
    <row r="815" spans="8:8">
      <c r="H815" s="2"/>
    </row>
    <row r="816" spans="8:8">
      <c r="H816" s="2"/>
    </row>
    <row r="817" spans="8:8">
      <c r="H817" s="2"/>
    </row>
    <row r="818" spans="8:8">
      <c r="H818" s="2"/>
    </row>
    <row r="819" spans="8:8">
      <c r="H819" s="2"/>
    </row>
    <row r="820" spans="8:8">
      <c r="H820" s="2"/>
    </row>
    <row r="821" spans="8:8">
      <c r="H821" s="2"/>
    </row>
    <row r="822" spans="8:8">
      <c r="H822" s="2"/>
    </row>
    <row r="823" spans="8:8">
      <c r="H823" s="2"/>
    </row>
    <row r="824" spans="8:8">
      <c r="H824" s="2"/>
    </row>
    <row r="825" spans="8:8">
      <c r="H825" s="2"/>
    </row>
    <row r="826" spans="8:8">
      <c r="H826" s="2"/>
    </row>
    <row r="827" spans="8:8">
      <c r="H827" s="2"/>
    </row>
    <row r="828" spans="8:8">
      <c r="H828" s="2"/>
    </row>
    <row r="829" spans="8:8">
      <c r="H829" s="2"/>
    </row>
    <row r="830" spans="8:8">
      <c r="H830" s="2"/>
    </row>
    <row r="831" spans="8:8">
      <c r="H831" s="2"/>
    </row>
    <row r="832" spans="8:8">
      <c r="H832" s="2"/>
    </row>
    <row r="833" spans="8:8">
      <c r="H833" s="2"/>
    </row>
    <row r="834" spans="8:8">
      <c r="H834" s="2"/>
    </row>
    <row r="835" spans="8:8">
      <c r="H835" s="2"/>
    </row>
    <row r="836" spans="8:8">
      <c r="H836" s="2"/>
    </row>
    <row r="837" spans="8:8">
      <c r="H837" s="2"/>
    </row>
    <row r="838" spans="8:8">
      <c r="H838" s="2"/>
    </row>
    <row r="839" spans="8:8">
      <c r="H839" s="2"/>
    </row>
    <row r="840" spans="8:8">
      <c r="H840" s="2"/>
    </row>
    <row r="841" spans="8:8">
      <c r="H841" s="2"/>
    </row>
    <row r="842" spans="8:8">
      <c r="H842" s="2"/>
    </row>
    <row r="843" spans="8:8">
      <c r="H843" s="2"/>
    </row>
    <row r="844" spans="8:8">
      <c r="H844" s="2"/>
    </row>
    <row r="845" spans="8:8">
      <c r="H845" s="2"/>
    </row>
    <row r="846" spans="8:8">
      <c r="H846" s="2"/>
    </row>
    <row r="847" spans="8:8">
      <c r="H847" s="2"/>
    </row>
    <row r="848" spans="8:8">
      <c r="H848" s="2"/>
    </row>
    <row r="849" spans="8:8">
      <c r="H849" s="2"/>
    </row>
    <row r="850" spans="8:8">
      <c r="H850" s="2"/>
    </row>
    <row r="851" spans="8:8">
      <c r="H851" s="2"/>
    </row>
    <row r="852" spans="8:8">
      <c r="H852" s="2"/>
    </row>
    <row r="853" spans="8:8">
      <c r="H853" s="2"/>
    </row>
    <row r="854" spans="8:8">
      <c r="H854" s="2"/>
    </row>
    <row r="855" spans="8:8">
      <c r="H855" s="2"/>
    </row>
    <row r="856" spans="8:8">
      <c r="H856" s="2"/>
    </row>
    <row r="857" spans="8:8">
      <c r="H857" s="2"/>
    </row>
    <row r="858" spans="8:8">
      <c r="H858" s="2"/>
    </row>
    <row r="859" spans="8:8">
      <c r="H859" s="2"/>
    </row>
    <row r="860" spans="8:8">
      <c r="H860" s="2"/>
    </row>
    <row r="861" spans="8:8">
      <c r="H861" s="2"/>
    </row>
    <row r="862" spans="8:8">
      <c r="H862" s="2"/>
    </row>
    <row r="863" spans="8:8">
      <c r="H863" s="2"/>
    </row>
    <row r="864" spans="8:8">
      <c r="H864" s="2"/>
    </row>
    <row r="865" spans="8:8">
      <c r="H865" s="2"/>
    </row>
    <row r="866" spans="8:8">
      <c r="H866" s="2"/>
    </row>
    <row r="867" spans="8:8">
      <c r="H867" s="2"/>
    </row>
    <row r="868" spans="8:8">
      <c r="H868" s="2"/>
    </row>
    <row r="869" spans="8:8">
      <c r="H869" s="2"/>
    </row>
    <row r="870" spans="8:8">
      <c r="H870" s="2"/>
    </row>
    <row r="871" spans="8:8">
      <c r="H871" s="2"/>
    </row>
    <row r="872" spans="8:8">
      <c r="H872" s="2"/>
    </row>
    <row r="873" spans="8:8">
      <c r="H873" s="2"/>
    </row>
    <row r="874" spans="8:8">
      <c r="H874" s="2"/>
    </row>
    <row r="875" spans="8:8">
      <c r="H875" s="2"/>
    </row>
    <row r="876" spans="8:8">
      <c r="H876" s="2"/>
    </row>
    <row r="877" spans="8:8">
      <c r="H877" s="2"/>
    </row>
    <row r="878" spans="8:8">
      <c r="H878" s="2"/>
    </row>
    <row r="879" spans="8:8">
      <c r="H879" s="2"/>
    </row>
    <row r="880" spans="8:8">
      <c r="H880" s="2"/>
    </row>
    <row r="881" spans="8:8">
      <c r="H881" s="2"/>
    </row>
    <row r="882" spans="8:8">
      <c r="H882" s="2"/>
    </row>
    <row r="883" spans="8:8">
      <c r="H883" s="2"/>
    </row>
    <row r="884" spans="8:8">
      <c r="H884" s="2"/>
    </row>
    <row r="885" spans="8:8">
      <c r="H885" s="2"/>
    </row>
    <row r="886" spans="8:8">
      <c r="H886" s="2"/>
    </row>
    <row r="887" spans="8:8">
      <c r="H887" s="2"/>
    </row>
    <row r="888" spans="8:8">
      <c r="H888" s="2"/>
    </row>
    <row r="889" spans="8:8">
      <c r="H889" s="2"/>
    </row>
    <row r="890" spans="8:8">
      <c r="H890" s="2"/>
    </row>
    <row r="891" spans="8:8">
      <c r="H891" s="2"/>
    </row>
    <row r="892" spans="8:8">
      <c r="H892" s="2"/>
    </row>
    <row r="893" spans="8:8">
      <c r="H893" s="2"/>
    </row>
    <row r="894" spans="8:8">
      <c r="H894" s="2"/>
    </row>
    <row r="895" spans="8:8">
      <c r="H895" s="2"/>
    </row>
    <row r="896" spans="8:8">
      <c r="H896" s="2"/>
    </row>
    <row r="897" spans="8:8">
      <c r="H897" s="2"/>
    </row>
    <row r="898" spans="8:8">
      <c r="H898" s="2"/>
    </row>
    <row r="899" spans="8:8">
      <c r="H899" s="2"/>
    </row>
    <row r="900" spans="8:8">
      <c r="H900" s="2"/>
    </row>
    <row r="901" spans="8:8">
      <c r="H901" s="2"/>
    </row>
    <row r="902" spans="8:8">
      <c r="H902" s="2"/>
    </row>
    <row r="903" spans="8:8">
      <c r="H903" s="2"/>
    </row>
    <row r="904" spans="8:8">
      <c r="H904" s="2"/>
    </row>
    <row r="905" spans="8:8">
      <c r="H905" s="2"/>
    </row>
    <row r="906" spans="8:8">
      <c r="H906" s="2"/>
    </row>
    <row r="907" spans="8:8">
      <c r="H907" s="2"/>
    </row>
    <row r="908" spans="8:8">
      <c r="H908" s="2"/>
    </row>
    <row r="909" spans="8:8">
      <c r="H909" s="2"/>
    </row>
    <row r="910" spans="8:8">
      <c r="H910" s="2"/>
    </row>
    <row r="911" spans="8:8">
      <c r="H911" s="2"/>
    </row>
    <row r="912" spans="8:8">
      <c r="H912" s="2"/>
    </row>
    <row r="913" spans="8:8">
      <c r="H913" s="2"/>
    </row>
    <row r="914" spans="8:8">
      <c r="H914" s="2"/>
    </row>
    <row r="915" spans="8:8">
      <c r="H915" s="2"/>
    </row>
    <row r="916" spans="8:8">
      <c r="H916" s="2"/>
    </row>
    <row r="917" spans="8:8">
      <c r="H917" s="2"/>
    </row>
    <row r="918" spans="8:8">
      <c r="H918" s="2"/>
    </row>
    <row r="919" spans="8:8">
      <c r="H919" s="2"/>
    </row>
    <row r="920" spans="8:8">
      <c r="H920" s="2"/>
    </row>
    <row r="921" spans="8:8">
      <c r="H921" s="2"/>
    </row>
    <row r="922" spans="8:8">
      <c r="H922" s="2"/>
    </row>
    <row r="923" spans="8:8">
      <c r="H923" s="2"/>
    </row>
    <row r="924" spans="8:8">
      <c r="H924" s="2"/>
    </row>
    <row r="925" spans="8:8">
      <c r="H925" s="2"/>
    </row>
    <row r="926" spans="8:8">
      <c r="H926" s="2"/>
    </row>
    <row r="927" spans="8:8">
      <c r="H927" s="2"/>
    </row>
    <row r="928" spans="8:8">
      <c r="H928" s="2"/>
    </row>
    <row r="929" spans="8:8">
      <c r="H929" s="2"/>
    </row>
    <row r="930" spans="8:8">
      <c r="H930" s="2"/>
    </row>
    <row r="931" spans="8:8">
      <c r="H931" s="2"/>
    </row>
    <row r="932" spans="8:8">
      <c r="H932" s="2"/>
    </row>
    <row r="933" spans="8:8">
      <c r="H933" s="2"/>
    </row>
    <row r="934" spans="8:8">
      <c r="H934" s="2"/>
    </row>
    <row r="935" spans="8:8">
      <c r="H935" s="2"/>
    </row>
    <row r="936" spans="8:8">
      <c r="H936" s="2"/>
    </row>
    <row r="937" spans="8:8">
      <c r="H937" s="2"/>
    </row>
    <row r="938" spans="8:8">
      <c r="H938" s="2"/>
    </row>
    <row r="939" spans="8:8">
      <c r="H939" s="2"/>
    </row>
    <row r="940" spans="8:8">
      <c r="H940" s="2"/>
    </row>
    <row r="941" spans="8:8">
      <c r="H941" s="2"/>
    </row>
    <row r="942" spans="8:8">
      <c r="H942" s="2"/>
    </row>
    <row r="943" spans="8:8">
      <c r="H943" s="2"/>
    </row>
    <row r="944" spans="8:8">
      <c r="H944" s="2"/>
    </row>
    <row r="945" spans="8:8">
      <c r="H945" s="2"/>
    </row>
    <row r="946" spans="8:8">
      <c r="H946" s="2"/>
    </row>
    <row r="947" spans="8:8">
      <c r="H947" s="2"/>
    </row>
    <row r="948" spans="8:8">
      <c r="H948" s="2"/>
    </row>
    <row r="949" spans="8:8">
      <c r="H949" s="2"/>
    </row>
    <row r="950" spans="8:8">
      <c r="H950" s="2"/>
    </row>
    <row r="951" spans="8:8">
      <c r="H951" s="2"/>
    </row>
    <row r="952" spans="8:8">
      <c r="H952" s="2"/>
    </row>
    <row r="953" spans="8:8">
      <c r="H953" s="2"/>
    </row>
    <row r="954" spans="8:8">
      <c r="H954" s="2"/>
    </row>
    <row r="955" spans="8:8">
      <c r="H955" s="2"/>
    </row>
    <row r="956" spans="8:8">
      <c r="H956" s="2"/>
    </row>
    <row r="957" spans="8:8">
      <c r="H957" s="2"/>
    </row>
    <row r="958" spans="8:8">
      <c r="H958" s="2"/>
    </row>
    <row r="959" spans="8:8">
      <c r="H959" s="2"/>
    </row>
    <row r="960" spans="8:8">
      <c r="H960" s="2"/>
    </row>
    <row r="961" spans="8:8">
      <c r="H961" s="2"/>
    </row>
    <row r="962" spans="8:8">
      <c r="H962" s="2"/>
    </row>
    <row r="963" spans="8:8">
      <c r="H963" s="2"/>
    </row>
    <row r="964" spans="8:8">
      <c r="H964" s="2"/>
    </row>
    <row r="965" spans="8:8">
      <c r="H965" s="2"/>
    </row>
    <row r="966" spans="8:8">
      <c r="H966" s="2"/>
    </row>
    <row r="967" spans="8:8">
      <c r="H967" s="2"/>
    </row>
    <row r="968" spans="8:8">
      <c r="H968" s="2"/>
    </row>
    <row r="969" spans="8:8">
      <c r="H969" s="2"/>
    </row>
    <row r="970" spans="8:8">
      <c r="H970" s="2"/>
    </row>
    <row r="971" spans="8:8">
      <c r="H971" s="2"/>
    </row>
    <row r="972" spans="8:8">
      <c r="H972" s="2"/>
    </row>
    <row r="973" spans="8:8">
      <c r="H973" s="2"/>
    </row>
    <row r="974" spans="8:8">
      <c r="H974" s="2"/>
    </row>
    <row r="975" spans="8:8">
      <c r="H975" s="2"/>
    </row>
    <row r="976" spans="8:8">
      <c r="H976" s="2"/>
    </row>
    <row r="977" spans="8:8">
      <c r="H977" s="2"/>
    </row>
    <row r="978" spans="8:8">
      <c r="H978" s="2"/>
    </row>
    <row r="979" spans="8:8">
      <c r="H979" s="2"/>
    </row>
    <row r="980" spans="8:8">
      <c r="H980" s="2"/>
    </row>
    <row r="981" spans="8:8">
      <c r="H981" s="2"/>
    </row>
    <row r="982" spans="8:8">
      <c r="H982" s="2"/>
    </row>
    <row r="983" spans="8:8">
      <c r="H983" s="2"/>
    </row>
    <row r="984" spans="8:8">
      <c r="H984" s="2"/>
    </row>
    <row r="985" spans="8:8">
      <c r="H985" s="2"/>
    </row>
    <row r="986" spans="8:8">
      <c r="H986" s="2"/>
    </row>
    <row r="987" spans="8:8">
      <c r="H987" s="2"/>
    </row>
    <row r="988" spans="8:8">
      <c r="H988" s="2"/>
    </row>
    <row r="989" spans="8:8">
      <c r="H989" s="2"/>
    </row>
    <row r="990" spans="8:8">
      <c r="H990" s="2"/>
    </row>
    <row r="991" spans="8:8">
      <c r="H991" s="2"/>
    </row>
    <row r="992" spans="8:8">
      <c r="H992" s="2"/>
    </row>
    <row r="993" spans="8:8">
      <c r="H993" s="2"/>
    </row>
    <row r="994" spans="8:8">
      <c r="H994" s="2"/>
    </row>
    <row r="995" spans="8:8">
      <c r="H995" s="2"/>
    </row>
    <row r="996" spans="8:8">
      <c r="H996" s="2"/>
    </row>
    <row r="997" spans="8:8">
      <c r="H997" s="2"/>
    </row>
    <row r="998" spans="8:8">
      <c r="H998" s="2"/>
    </row>
    <row r="999" spans="8:8">
      <c r="H999" s="2"/>
    </row>
    <row r="1000" spans="8:8">
      <c r="H1000" s="2"/>
    </row>
    <row r="1001" spans="8:8">
      <c r="H1001" s="2"/>
    </row>
    <row r="1002" spans="8:8">
      <c r="H1002" s="2"/>
    </row>
    <row r="1003" spans="8:8">
      <c r="H1003" s="2"/>
    </row>
    <row r="1004" spans="8:8">
      <c r="H1004" s="2"/>
    </row>
    <row r="1005" spans="8:8">
      <c r="H1005" s="2"/>
    </row>
    <row r="1006" spans="8:8">
      <c r="H1006" s="2"/>
    </row>
    <row r="1007" spans="8:8">
      <c r="H1007" s="2"/>
    </row>
    <row r="1008" spans="8:8">
      <c r="H1008" s="2"/>
    </row>
    <row r="1009" spans="8:8">
      <c r="H1009" s="2"/>
    </row>
    <row r="1010" spans="8:8">
      <c r="H1010" s="2"/>
    </row>
    <row r="1011" spans="8:8">
      <c r="H1011" s="2"/>
    </row>
    <row r="1012" spans="8:8">
      <c r="H1012" s="2"/>
    </row>
    <row r="1013" spans="8:8">
      <c r="H1013" s="2"/>
    </row>
    <row r="1014" spans="8:8">
      <c r="H1014" s="2"/>
    </row>
    <row r="1015" spans="8:8">
      <c r="H1015" s="2"/>
    </row>
    <row r="1016" spans="8:8">
      <c r="H1016" s="2"/>
    </row>
    <row r="1017" spans="8:8">
      <c r="H1017" s="2"/>
    </row>
    <row r="1018" spans="8:8">
      <c r="H1018" s="2"/>
    </row>
    <row r="1019" spans="8:8">
      <c r="H1019" s="2"/>
    </row>
    <row r="1020" spans="8:8">
      <c r="H1020" s="2"/>
    </row>
    <row r="1021" spans="8:8">
      <c r="H1021" s="2"/>
    </row>
    <row r="1022" spans="8:8">
      <c r="H1022" s="2"/>
    </row>
    <row r="1023" spans="8:8">
      <c r="H1023" s="2"/>
    </row>
    <row r="1024" spans="8:8">
      <c r="H1024" s="2"/>
    </row>
    <row r="1025" spans="8:8">
      <c r="H1025" s="2"/>
    </row>
    <row r="1026" spans="8:8">
      <c r="H1026" s="2"/>
    </row>
    <row r="1027" spans="8:8">
      <c r="H1027" s="2"/>
    </row>
    <row r="1028" spans="8:8">
      <c r="H1028" s="2"/>
    </row>
    <row r="1029" spans="8:8">
      <c r="H1029" s="2"/>
    </row>
    <row r="1030" spans="8:8">
      <c r="H1030" s="2"/>
    </row>
    <row r="1031" spans="8:8">
      <c r="H1031" s="2"/>
    </row>
    <row r="1032" spans="8:8">
      <c r="H1032" s="2"/>
    </row>
    <row r="1033" spans="8:8">
      <c r="H1033" s="2"/>
    </row>
    <row r="1034" spans="8:8">
      <c r="H1034" s="2"/>
    </row>
    <row r="1035" spans="8:8">
      <c r="H1035" s="2"/>
    </row>
    <row r="1036" spans="8:8">
      <c r="H1036" s="2"/>
    </row>
    <row r="1037" spans="8:8">
      <c r="H1037" s="2"/>
    </row>
    <row r="1038" spans="8:8">
      <c r="H1038" s="2"/>
    </row>
    <row r="1039" spans="8:8">
      <c r="H1039" s="2"/>
    </row>
    <row r="1040" spans="8:8">
      <c r="H1040" s="2"/>
    </row>
    <row r="1041" spans="8:8">
      <c r="H1041" s="2"/>
    </row>
    <row r="1042" spans="8:8">
      <c r="H1042" s="2"/>
    </row>
    <row r="1043" spans="8:8">
      <c r="H1043" s="2"/>
    </row>
    <row r="1044" spans="8:8">
      <c r="H1044" s="2"/>
    </row>
    <row r="1045" spans="8:8">
      <c r="H1045" s="2"/>
    </row>
    <row r="1046" spans="8:8">
      <c r="H1046" s="2"/>
    </row>
    <row r="1047" spans="8:8">
      <c r="H1047" s="2"/>
    </row>
    <row r="1048" spans="8:8">
      <c r="H1048" s="2"/>
    </row>
    <row r="1049" spans="8:8">
      <c r="H1049" s="2"/>
    </row>
    <row r="1050" spans="8:8">
      <c r="H1050" s="2"/>
    </row>
    <row r="1051" spans="8:8">
      <c r="H1051" s="2"/>
    </row>
    <row r="1052" spans="8:8">
      <c r="H1052" s="2"/>
    </row>
    <row r="1053" spans="8:8">
      <c r="H1053" s="2"/>
    </row>
    <row r="1054" spans="8:8">
      <c r="H1054" s="2"/>
    </row>
    <row r="1055" spans="8:8">
      <c r="H1055" s="2"/>
    </row>
    <row r="1056" spans="8:8">
      <c r="H1056" s="2"/>
    </row>
    <row r="1057" spans="8:8">
      <c r="H1057" s="2"/>
    </row>
    <row r="1058" spans="8:8">
      <c r="H1058" s="2"/>
    </row>
    <row r="1059" spans="8:8">
      <c r="H1059" s="2"/>
    </row>
    <row r="1060" spans="8:8">
      <c r="H1060" s="2"/>
    </row>
    <row r="1061" spans="8:8">
      <c r="H1061" s="2"/>
    </row>
    <row r="1062" spans="8:8">
      <c r="H1062" s="2"/>
    </row>
    <row r="1063" spans="8:8">
      <c r="H1063" s="2"/>
    </row>
    <row r="1064" spans="8:8">
      <c r="H1064" s="2"/>
    </row>
    <row r="1065" spans="8:8">
      <c r="H1065" s="2"/>
    </row>
    <row r="1066" spans="8:8">
      <c r="H1066" s="2"/>
    </row>
    <row r="1067" spans="8:8">
      <c r="H1067" s="2"/>
    </row>
    <row r="1068" spans="8:8">
      <c r="H1068" s="2"/>
    </row>
    <row r="1069" spans="8:8">
      <c r="H1069" s="2"/>
    </row>
    <row r="1070" spans="8:8">
      <c r="H1070" s="2"/>
    </row>
    <row r="1071" spans="8:8">
      <c r="H1071" s="2"/>
    </row>
    <row r="1072" spans="8:8">
      <c r="H1072" s="2"/>
    </row>
    <row r="1073" spans="8:8">
      <c r="H1073" s="2"/>
    </row>
    <row r="1074" spans="8:8">
      <c r="H1074" s="2"/>
    </row>
    <row r="1075" spans="8:8">
      <c r="H1075" s="2"/>
    </row>
    <row r="1076" spans="8:8">
      <c r="H1076" s="2"/>
    </row>
    <row r="1077" spans="8:8">
      <c r="H1077" s="2"/>
    </row>
    <row r="1078" spans="8:8">
      <c r="H1078" s="2"/>
    </row>
    <row r="1079" spans="8:8">
      <c r="H1079" s="2"/>
    </row>
    <row r="1080" spans="8:8">
      <c r="H1080" s="2"/>
    </row>
    <row r="1081" spans="8:8">
      <c r="H1081" s="2"/>
    </row>
    <row r="1082" spans="8:8">
      <c r="H1082" s="2"/>
    </row>
    <row r="1083" spans="8:8">
      <c r="H1083" s="2"/>
    </row>
    <row r="1084" spans="8:8">
      <c r="H1084" s="2"/>
    </row>
    <row r="1085" spans="8:8">
      <c r="H1085" s="2"/>
    </row>
    <row r="1086" spans="8:8">
      <c r="H1086" s="2"/>
    </row>
    <row r="1087" spans="8:8">
      <c r="H1087" s="2"/>
    </row>
    <row r="1088" spans="8:8">
      <c r="H1088" s="2"/>
    </row>
    <row r="1089" spans="8:8">
      <c r="H1089" s="2"/>
    </row>
    <row r="1090" spans="8:8">
      <c r="H1090" s="2"/>
    </row>
    <row r="1091" spans="8:8">
      <c r="H1091" s="2"/>
    </row>
    <row r="1092" spans="8:8">
      <c r="H1092" s="2"/>
    </row>
    <row r="1093" spans="8:8">
      <c r="H1093" s="2"/>
    </row>
    <row r="1094" spans="8:8">
      <c r="H1094" s="2"/>
    </row>
    <row r="1095" spans="8:8">
      <c r="H1095" s="2"/>
    </row>
    <row r="1096" spans="8:8">
      <c r="H1096" s="2"/>
    </row>
    <row r="1097" spans="8:8">
      <c r="H1097" s="2"/>
    </row>
    <row r="1098" spans="8:8">
      <c r="H1098" s="2"/>
    </row>
    <row r="1099" spans="8:8">
      <c r="H1099" s="2"/>
    </row>
    <row r="1100" spans="8:8">
      <c r="H1100" s="2"/>
    </row>
    <row r="1101" spans="8:8">
      <c r="H1101" s="2"/>
    </row>
    <row r="1102" spans="8:8">
      <c r="H1102" s="2"/>
    </row>
    <row r="1103" spans="8:8">
      <c r="H1103" s="2"/>
    </row>
    <row r="1104" spans="8:8">
      <c r="H1104" s="2"/>
    </row>
    <row r="1105" spans="8:8">
      <c r="H1105" s="2"/>
    </row>
    <row r="1106" spans="8:8">
      <c r="H1106" s="2"/>
    </row>
    <row r="1107" spans="8:8">
      <c r="H1107" s="2"/>
    </row>
    <row r="1108" spans="8:8">
      <c r="H1108" s="2"/>
    </row>
    <row r="1109" spans="8:8">
      <c r="H1109" s="2"/>
    </row>
    <row r="1110" spans="8:8">
      <c r="H1110" s="2"/>
    </row>
    <row r="1111" spans="8:8">
      <c r="H1111" s="2"/>
    </row>
    <row r="1112" spans="8:8">
      <c r="H1112" s="2"/>
    </row>
    <row r="1113" spans="8:8">
      <c r="H1113" s="2"/>
    </row>
    <row r="1114" spans="8:8">
      <c r="H1114" s="2"/>
    </row>
    <row r="1115" spans="8:8">
      <c r="H1115" s="2"/>
    </row>
    <row r="1116" spans="8:8">
      <c r="H1116" s="2"/>
    </row>
    <row r="1117" spans="8:8">
      <c r="H1117" s="2"/>
    </row>
    <row r="1118" spans="8:8">
      <c r="H1118" s="2"/>
    </row>
    <row r="1119" spans="8:8">
      <c r="H1119" s="2"/>
    </row>
    <row r="1120" spans="8:8">
      <c r="H1120" s="2"/>
    </row>
    <row r="1121" spans="8:8">
      <c r="H1121" s="2"/>
    </row>
    <row r="1122" spans="8:8">
      <c r="H1122" s="2"/>
    </row>
    <row r="1123" spans="8:8">
      <c r="H1123" s="2"/>
    </row>
    <row r="1124" spans="8:8">
      <c r="H1124" s="2"/>
    </row>
    <row r="1125" spans="8:8">
      <c r="H1125" s="2"/>
    </row>
    <row r="1126" spans="8:8">
      <c r="H1126" s="2"/>
    </row>
    <row r="1127" spans="8:8">
      <c r="H1127" s="2"/>
    </row>
    <row r="1128" spans="8:8">
      <c r="H1128" s="2"/>
    </row>
    <row r="1129" spans="8:8">
      <c r="H1129" s="2"/>
    </row>
    <row r="1130" spans="8:8">
      <c r="H1130" s="2"/>
    </row>
    <row r="1131" spans="8:8">
      <c r="H1131" s="2"/>
    </row>
    <row r="1132" spans="8:8">
      <c r="H1132" s="2"/>
    </row>
    <row r="1133" spans="8:8">
      <c r="H1133" s="2"/>
    </row>
    <row r="1134" spans="8:8">
      <c r="H1134" s="2"/>
    </row>
    <row r="1135" spans="8:8">
      <c r="H1135" s="2"/>
    </row>
    <row r="1136" spans="8:8">
      <c r="H1136" s="2"/>
    </row>
    <row r="1137" spans="8:8">
      <c r="H1137" s="2"/>
    </row>
    <row r="1138" spans="8:8">
      <c r="H1138" s="2"/>
    </row>
    <row r="1139" spans="8:8">
      <c r="H1139" s="2"/>
    </row>
    <row r="1140" spans="8:8">
      <c r="H1140" s="2"/>
    </row>
    <row r="1141" spans="8:8">
      <c r="H1141" s="2"/>
    </row>
    <row r="1142" spans="8:8">
      <c r="H1142" s="2"/>
    </row>
    <row r="1143" spans="8:8">
      <c r="H1143" s="2"/>
    </row>
    <row r="1144" spans="8:8">
      <c r="H1144" s="2"/>
    </row>
    <row r="1145" spans="8:8">
      <c r="H1145" s="2"/>
    </row>
    <row r="1146" spans="8:8">
      <c r="H1146" s="2"/>
    </row>
    <row r="1147" spans="8:8">
      <c r="H1147" s="2"/>
    </row>
    <row r="1148" spans="8:8">
      <c r="H1148" s="2"/>
    </row>
    <row r="1149" spans="8:8">
      <c r="H1149" s="2"/>
    </row>
    <row r="1150" spans="8:8">
      <c r="H1150" s="2"/>
    </row>
    <row r="1151" spans="8:8">
      <c r="H1151" s="2"/>
    </row>
    <row r="1152" spans="8:8">
      <c r="H1152" s="2"/>
    </row>
    <row r="1153" spans="8:8">
      <c r="H1153" s="2"/>
    </row>
    <row r="1154" spans="8:8">
      <c r="H1154" s="2"/>
    </row>
    <row r="1155" spans="8:8">
      <c r="H1155" s="2"/>
    </row>
    <row r="1156" spans="8:8">
      <c r="H1156" s="2"/>
    </row>
    <row r="1157" spans="8:8">
      <c r="H1157" s="2"/>
    </row>
    <row r="1158" spans="8:8">
      <c r="H1158" s="2"/>
    </row>
    <row r="1159" spans="8:8">
      <c r="H1159" s="2"/>
    </row>
    <row r="1160" spans="8:8">
      <c r="H1160" s="2"/>
    </row>
    <row r="1161" spans="8:8">
      <c r="H1161" s="2"/>
    </row>
    <row r="1162" spans="8:8">
      <c r="H1162" s="2"/>
    </row>
    <row r="1163" spans="8:8">
      <c r="H1163" s="2"/>
    </row>
    <row r="1164" spans="8:8">
      <c r="H1164" s="2"/>
    </row>
    <row r="1165" spans="8:8">
      <c r="H1165" s="2"/>
    </row>
    <row r="1166" spans="8:8">
      <c r="H1166" s="2"/>
    </row>
    <row r="1167" spans="8:8">
      <c r="H1167" s="2"/>
    </row>
    <row r="1168" spans="8:8">
      <c r="H1168" s="2"/>
    </row>
    <row r="1169" spans="8:8">
      <c r="H1169" s="2"/>
    </row>
    <row r="1170" spans="8:8">
      <c r="H1170" s="2"/>
    </row>
    <row r="1171" spans="8:8">
      <c r="H1171" s="2"/>
    </row>
    <row r="1172" spans="8:8">
      <c r="H1172" s="2"/>
    </row>
    <row r="1173" spans="8:8">
      <c r="H1173" s="2"/>
    </row>
    <row r="1174" spans="8:8">
      <c r="H1174" s="2"/>
    </row>
    <row r="1175" spans="8:8">
      <c r="H1175" s="2"/>
    </row>
    <row r="1176" spans="8:8">
      <c r="H1176" s="2"/>
    </row>
    <row r="1177" spans="8:8">
      <c r="H1177" s="2"/>
    </row>
    <row r="1178" spans="8:8">
      <c r="H1178" s="2"/>
    </row>
    <row r="1179" spans="8:8">
      <c r="H1179" s="2"/>
    </row>
    <row r="1180" spans="8:8">
      <c r="H1180" s="2"/>
    </row>
    <row r="1181" spans="8:8">
      <c r="H1181" s="2"/>
    </row>
    <row r="1182" spans="8:8">
      <c r="H1182" s="2"/>
    </row>
    <row r="1183" spans="8:8">
      <c r="H1183" s="2"/>
    </row>
    <row r="1184" spans="8:8">
      <c r="H1184" s="2"/>
    </row>
    <row r="1185" spans="8:8">
      <c r="H1185" s="2"/>
    </row>
    <row r="1186" spans="8:8">
      <c r="H1186" s="2"/>
    </row>
    <row r="1187" spans="8:8">
      <c r="H1187" s="2"/>
    </row>
    <row r="1188" spans="8:8">
      <c r="H1188" s="2"/>
    </row>
    <row r="1189" spans="8:8">
      <c r="H1189" s="2"/>
    </row>
    <row r="1190" spans="8:8">
      <c r="H1190" s="2"/>
    </row>
    <row r="1191" spans="8:8">
      <c r="H1191" s="2"/>
    </row>
    <row r="1192" spans="8:8">
      <c r="H1192" s="2"/>
    </row>
    <row r="1193" spans="8:8">
      <c r="H1193" s="2"/>
    </row>
    <row r="1194" spans="8:8">
      <c r="H1194" s="2"/>
    </row>
    <row r="1195" spans="8:8">
      <c r="H1195" s="2"/>
    </row>
    <row r="1196" spans="8:8">
      <c r="H1196" s="2"/>
    </row>
    <row r="1197" spans="8:8">
      <c r="H1197" s="2"/>
    </row>
    <row r="1198" spans="8:8">
      <c r="H1198" s="2"/>
    </row>
    <row r="1199" spans="8:8">
      <c r="H1199" s="2"/>
    </row>
    <row r="1200" spans="8:8">
      <c r="H1200" s="2"/>
    </row>
    <row r="1201" spans="8:8">
      <c r="H1201" s="2"/>
    </row>
    <row r="1202" spans="8:8">
      <c r="H1202" s="2"/>
    </row>
    <row r="1203" spans="8:8">
      <c r="H1203" s="2"/>
    </row>
    <row r="1204" spans="8:8">
      <c r="H1204" s="2"/>
    </row>
    <row r="1205" spans="8:8">
      <c r="H1205" s="2"/>
    </row>
    <row r="1206" spans="8:8">
      <c r="H1206" s="2"/>
    </row>
    <row r="1207" spans="8:8">
      <c r="H1207" s="2"/>
    </row>
    <row r="1208" spans="8:8">
      <c r="H1208" s="2"/>
    </row>
    <row r="1209" spans="8:8">
      <c r="H1209" s="2"/>
    </row>
    <row r="1210" spans="8:8">
      <c r="H1210" s="2"/>
    </row>
    <row r="1211" spans="8:8">
      <c r="H1211" s="2"/>
    </row>
    <row r="1212" spans="8:8">
      <c r="H1212" s="2"/>
    </row>
    <row r="1213" spans="8:8">
      <c r="H1213" s="2"/>
    </row>
    <row r="1214" spans="8:8">
      <c r="H1214" s="2"/>
    </row>
    <row r="1215" spans="8:8">
      <c r="H1215" s="2"/>
    </row>
    <row r="1216" spans="8:8">
      <c r="H1216" s="2"/>
    </row>
    <row r="1217" spans="8:8">
      <c r="H1217" s="2"/>
    </row>
    <row r="1218" spans="8:8">
      <c r="H1218" s="2"/>
    </row>
    <row r="1219" spans="8:8">
      <c r="H1219" s="2"/>
    </row>
    <row r="1220" spans="8:8">
      <c r="H1220" s="2"/>
    </row>
    <row r="1221" spans="8:8">
      <c r="H1221" s="2"/>
    </row>
    <row r="1222" spans="8:8">
      <c r="H1222" s="2"/>
    </row>
    <row r="1223" spans="8:8">
      <c r="H1223" s="2"/>
    </row>
    <row r="1224" spans="8:8">
      <c r="H1224" s="2"/>
    </row>
    <row r="1225" spans="8:8">
      <c r="H1225" s="2"/>
    </row>
    <row r="1226" spans="8:8">
      <c r="H1226" s="2"/>
    </row>
    <row r="1227" spans="8:8">
      <c r="H1227" s="2"/>
    </row>
    <row r="1228" spans="8:8">
      <c r="H1228" s="2"/>
    </row>
    <row r="1229" spans="8:8">
      <c r="H1229" s="2"/>
    </row>
    <row r="1230" spans="8:8">
      <c r="H1230" s="2"/>
    </row>
    <row r="1231" spans="8:8">
      <c r="H1231" s="2"/>
    </row>
    <row r="1232" spans="8:8">
      <c r="H1232" s="2"/>
    </row>
    <row r="1233" spans="8:8">
      <c r="H1233" s="2"/>
    </row>
    <row r="1234" spans="8:8">
      <c r="H1234" s="2"/>
    </row>
    <row r="1235" spans="8:8">
      <c r="H1235" s="2"/>
    </row>
    <row r="1236" spans="8:8">
      <c r="H1236" s="2"/>
    </row>
    <row r="1237" spans="8:8">
      <c r="H1237" s="2"/>
    </row>
    <row r="1238" spans="8:8">
      <c r="H1238" s="2"/>
    </row>
    <row r="1239" spans="8:8">
      <c r="H1239" s="2"/>
    </row>
    <row r="1240" spans="8:8">
      <c r="H1240" s="2"/>
    </row>
    <row r="1241" spans="8:8">
      <c r="H1241" s="2"/>
    </row>
    <row r="1242" spans="8:8">
      <c r="H1242" s="2"/>
    </row>
    <row r="1243" spans="8:8">
      <c r="H1243" s="2"/>
    </row>
    <row r="1244" spans="8:8">
      <c r="H1244" s="2"/>
    </row>
    <row r="1245" spans="8:8">
      <c r="H1245" s="2"/>
    </row>
    <row r="1246" spans="8:8">
      <c r="H1246" s="2"/>
    </row>
    <row r="1247" spans="8:8">
      <c r="H1247" s="2"/>
    </row>
    <row r="1248" spans="8:8">
      <c r="H1248" s="2"/>
    </row>
    <row r="1249" spans="8:8">
      <c r="H1249" s="2"/>
    </row>
    <row r="1250" spans="8:8">
      <c r="H1250" s="2"/>
    </row>
    <row r="1251" spans="8:8">
      <c r="H1251" s="2"/>
    </row>
    <row r="1252" spans="8:8">
      <c r="H1252" s="2"/>
    </row>
    <row r="1253" spans="8:8">
      <c r="H1253" s="2"/>
    </row>
    <row r="1254" spans="8:8">
      <c r="H1254" s="2"/>
    </row>
    <row r="1255" spans="8:8">
      <c r="H1255" s="2"/>
    </row>
    <row r="1256" spans="8:8">
      <c r="H1256" s="2"/>
    </row>
    <row r="1257" spans="8:8">
      <c r="H1257" s="2"/>
    </row>
    <row r="1258" spans="8:8">
      <c r="H1258" s="2"/>
    </row>
    <row r="1259" spans="8:8">
      <c r="H1259" s="2"/>
    </row>
    <row r="1260" spans="8:8">
      <c r="H1260" s="2"/>
    </row>
    <row r="1261" spans="8:8">
      <c r="H1261" s="2"/>
    </row>
    <row r="1262" spans="8:8">
      <c r="H1262" s="2"/>
    </row>
    <row r="1263" spans="8:8">
      <c r="H1263" s="2"/>
    </row>
    <row r="1264" spans="8:8">
      <c r="H1264" s="2"/>
    </row>
    <row r="1265" spans="8:8">
      <c r="H1265" s="2"/>
    </row>
    <row r="1266" spans="8:8">
      <c r="H1266" s="2"/>
    </row>
    <row r="1267" spans="8:8">
      <c r="H1267" s="2"/>
    </row>
    <row r="1268" spans="8:8">
      <c r="H1268" s="2"/>
    </row>
    <row r="1269" spans="8:8">
      <c r="H1269" s="2"/>
    </row>
    <row r="1270" spans="8:8">
      <c r="H1270" s="2"/>
    </row>
    <row r="1271" spans="8:8">
      <c r="H1271" s="2"/>
    </row>
    <row r="1272" spans="8:8">
      <c r="H1272" s="2"/>
    </row>
    <row r="1273" spans="8:8">
      <c r="H1273" s="2"/>
    </row>
    <row r="1274" spans="8:8">
      <c r="H1274" s="2"/>
    </row>
    <row r="1275" spans="8:8">
      <c r="H1275" s="2"/>
    </row>
    <row r="1276" spans="8:8">
      <c r="H1276" s="2"/>
    </row>
    <row r="1277" spans="8:8">
      <c r="H1277" s="2"/>
    </row>
    <row r="1278" spans="8:8">
      <c r="H1278" s="2"/>
    </row>
    <row r="1279" spans="8:8">
      <c r="H1279" s="2"/>
    </row>
    <row r="1280" spans="8:8">
      <c r="H1280" s="2"/>
    </row>
    <row r="1281" spans="8:8">
      <c r="H1281" s="2"/>
    </row>
    <row r="1282" spans="8:8">
      <c r="H1282" s="2"/>
    </row>
    <row r="1283" spans="8:8">
      <c r="H1283" s="2"/>
    </row>
    <row r="1284" spans="8:8">
      <c r="H1284" s="2"/>
    </row>
    <row r="1285" spans="8:8">
      <c r="H1285" s="2"/>
    </row>
    <row r="1286" spans="8:8">
      <c r="H1286" s="2"/>
    </row>
    <row r="1287" spans="8:8">
      <c r="H1287" s="2"/>
    </row>
    <row r="1288" spans="8:8">
      <c r="H1288" s="2"/>
    </row>
    <row r="1289" spans="8:8">
      <c r="H1289" s="2"/>
    </row>
    <row r="1290" spans="8:8">
      <c r="H1290" s="2"/>
    </row>
    <row r="1291" spans="8:8">
      <c r="H1291" s="2"/>
    </row>
    <row r="1292" spans="8:8">
      <c r="H1292" s="2"/>
    </row>
    <row r="1293" spans="8:8">
      <c r="H1293" s="2"/>
    </row>
    <row r="1294" spans="8:8">
      <c r="H1294" s="2"/>
    </row>
    <row r="1295" spans="8:8">
      <c r="H1295" s="2"/>
    </row>
    <row r="1296" spans="8:8">
      <c r="H1296" s="2"/>
    </row>
    <row r="1297" spans="8:8">
      <c r="H1297" s="2"/>
    </row>
    <row r="1298" spans="8:8">
      <c r="H1298" s="2"/>
    </row>
    <row r="1299" spans="8:8">
      <c r="H1299" s="2"/>
    </row>
    <row r="1300" spans="8:8">
      <c r="H1300" s="2"/>
    </row>
    <row r="1301" spans="8:8">
      <c r="H1301" s="2"/>
    </row>
    <row r="1302" spans="8:8">
      <c r="H1302" s="2"/>
    </row>
    <row r="1303" spans="8:8">
      <c r="H1303" s="2"/>
    </row>
    <row r="1304" spans="8:8">
      <c r="H1304" s="2"/>
    </row>
    <row r="1305" spans="8:8">
      <c r="H1305" s="2"/>
    </row>
    <row r="1306" spans="8:8">
      <c r="H1306" s="2"/>
    </row>
    <row r="1307" spans="8:8">
      <c r="H1307" s="2"/>
    </row>
    <row r="1308" spans="8:8">
      <c r="H1308" s="2"/>
    </row>
    <row r="1309" spans="8:8">
      <c r="H1309" s="2"/>
    </row>
    <row r="1310" spans="8:8">
      <c r="H1310" s="2"/>
    </row>
    <row r="1311" spans="8:8">
      <c r="H1311" s="2"/>
    </row>
    <row r="1312" spans="8:8">
      <c r="H1312" s="2"/>
    </row>
    <row r="1313" spans="8:8">
      <c r="H1313" s="2"/>
    </row>
    <row r="1314" spans="8:8">
      <c r="H1314" s="2"/>
    </row>
    <row r="1315" spans="8:8">
      <c r="H1315" s="2"/>
    </row>
    <row r="1316" spans="8:8">
      <c r="H1316" s="2"/>
    </row>
    <row r="1317" spans="8:8">
      <c r="H1317" s="2"/>
    </row>
    <row r="1318" spans="8:8">
      <c r="H1318" s="2"/>
    </row>
    <row r="1319" spans="8:8">
      <c r="H1319" s="2"/>
    </row>
    <row r="1320" spans="8:8">
      <c r="H1320" s="2"/>
    </row>
    <row r="1321" spans="8:8">
      <c r="H1321" s="2"/>
    </row>
    <row r="1322" spans="8:8">
      <c r="H1322" s="2"/>
    </row>
    <row r="1323" spans="8:8">
      <c r="H1323" s="2"/>
    </row>
    <row r="1324" spans="8:8">
      <c r="H1324" s="2"/>
    </row>
    <row r="1325" spans="8:8">
      <c r="H1325" s="2"/>
    </row>
    <row r="1326" spans="8:8">
      <c r="H1326" s="2"/>
    </row>
    <row r="1327" spans="8:8">
      <c r="H1327" s="2"/>
    </row>
    <row r="1328" spans="8:8">
      <c r="H1328" s="2"/>
    </row>
    <row r="1329" spans="8:8">
      <c r="H1329" s="2"/>
    </row>
    <row r="1330" spans="8:8">
      <c r="H1330" s="2"/>
    </row>
    <row r="1331" spans="8:8">
      <c r="H1331" s="2"/>
    </row>
    <row r="1332" spans="8:8">
      <c r="H1332" s="2"/>
    </row>
    <row r="1333" spans="8:8">
      <c r="H1333" s="2"/>
    </row>
    <row r="1334" spans="8:8">
      <c r="H1334" s="2"/>
    </row>
    <row r="1335" spans="8:8">
      <c r="H1335" s="2"/>
    </row>
    <row r="1336" spans="8:8">
      <c r="H1336" s="2"/>
    </row>
    <row r="1337" spans="8:8">
      <c r="H1337" s="2"/>
    </row>
    <row r="1338" spans="8:8">
      <c r="H1338" s="2"/>
    </row>
    <row r="1339" spans="8:8">
      <c r="H1339" s="2"/>
    </row>
    <row r="1340" spans="8:8">
      <c r="H1340" s="2"/>
    </row>
    <row r="1341" spans="8:8">
      <c r="H1341" s="2"/>
    </row>
    <row r="1342" spans="8:8">
      <c r="H1342" s="2"/>
    </row>
    <row r="1343" spans="8:8">
      <c r="H1343" s="2"/>
    </row>
    <row r="1344" spans="8:8">
      <c r="H1344" s="2"/>
    </row>
    <row r="1345" spans="8:8">
      <c r="H1345" s="2"/>
    </row>
    <row r="1346" spans="8:8">
      <c r="H1346" s="2"/>
    </row>
    <row r="1347" spans="8:8">
      <c r="H1347" s="2"/>
    </row>
    <row r="1348" spans="8:8">
      <c r="H1348" s="2"/>
    </row>
    <row r="1349" spans="8:8">
      <c r="H1349" s="2"/>
    </row>
    <row r="1350" spans="8:8">
      <c r="H1350" s="2"/>
    </row>
    <row r="1351" spans="8:8">
      <c r="H1351" s="2"/>
    </row>
    <row r="1352" spans="8:8">
      <c r="H1352" s="2"/>
    </row>
    <row r="1353" spans="8:8">
      <c r="H1353" s="2"/>
    </row>
    <row r="1354" spans="8:8">
      <c r="H1354" s="2"/>
    </row>
    <row r="1355" spans="8:8">
      <c r="H1355" s="2"/>
    </row>
    <row r="1356" spans="8:8">
      <c r="H1356" s="2"/>
    </row>
    <row r="1357" spans="8:8">
      <c r="H1357" s="2"/>
    </row>
    <row r="1358" spans="8:8">
      <c r="H1358" s="2"/>
    </row>
    <row r="1359" spans="8:8">
      <c r="H1359" s="2"/>
    </row>
    <row r="1360" spans="8:8">
      <c r="H1360" s="2"/>
    </row>
    <row r="1361" spans="8:8">
      <c r="H1361" s="2"/>
    </row>
    <row r="1362" spans="8:8">
      <c r="H1362" s="2"/>
    </row>
    <row r="1363" spans="8:8">
      <c r="H1363" s="2"/>
    </row>
    <row r="1364" spans="8:8">
      <c r="H1364" s="2"/>
    </row>
    <row r="1365" spans="8:8">
      <c r="H1365" s="2"/>
    </row>
    <row r="1366" spans="8:8">
      <c r="H1366" s="2"/>
    </row>
    <row r="1367" spans="8:8">
      <c r="H1367" s="2"/>
    </row>
    <row r="1368" spans="8:8">
      <c r="H1368" s="2"/>
    </row>
    <row r="1369" spans="8:8">
      <c r="H1369" s="2"/>
    </row>
    <row r="1370" spans="8:8">
      <c r="H1370" s="2"/>
    </row>
    <row r="1371" spans="8:8">
      <c r="H1371" s="2"/>
    </row>
    <row r="1372" spans="8:8">
      <c r="H1372" s="2"/>
    </row>
    <row r="1373" spans="8:8">
      <c r="H1373" s="2"/>
    </row>
    <row r="1374" spans="8:8">
      <c r="H1374" s="2"/>
    </row>
    <row r="1375" spans="8:8">
      <c r="H1375" s="2"/>
    </row>
    <row r="1376" spans="8:8">
      <c r="H1376" s="2"/>
    </row>
    <row r="1377" spans="8:8">
      <c r="H1377" s="2"/>
    </row>
    <row r="1378" spans="8:8">
      <c r="H1378" s="2"/>
    </row>
    <row r="1379" spans="8:8">
      <c r="H1379" s="2"/>
    </row>
    <row r="1380" spans="8:8">
      <c r="H1380" s="2"/>
    </row>
    <row r="1381" spans="8:8">
      <c r="H1381" s="2"/>
    </row>
    <row r="1382" spans="8:8">
      <c r="H1382" s="2"/>
    </row>
    <row r="1383" spans="8:8">
      <c r="H1383" s="2"/>
    </row>
    <row r="1384" spans="8:8">
      <c r="H1384" s="2"/>
    </row>
    <row r="1385" spans="8:8">
      <c r="H1385" s="2"/>
    </row>
    <row r="1386" spans="8:8">
      <c r="H1386" s="2"/>
    </row>
    <row r="1387" spans="8:8">
      <c r="H1387" s="2"/>
    </row>
    <row r="1388" spans="8:8">
      <c r="H1388" s="2"/>
    </row>
    <row r="1389" spans="8:8">
      <c r="H1389" s="2"/>
    </row>
    <row r="1390" spans="8:8">
      <c r="H1390" s="2"/>
    </row>
    <row r="1391" spans="8:8">
      <c r="H1391" s="2"/>
    </row>
    <row r="1392" spans="8:8">
      <c r="H1392" s="2"/>
    </row>
    <row r="1393" spans="8:8">
      <c r="H1393" s="2"/>
    </row>
    <row r="1394" spans="8:8">
      <c r="H1394" s="2"/>
    </row>
    <row r="1395" spans="8:8">
      <c r="H1395" s="2"/>
    </row>
    <row r="1396" spans="8:8">
      <c r="H1396" s="2"/>
    </row>
    <row r="1397" spans="8:8">
      <c r="H1397" s="2"/>
    </row>
    <row r="1398" spans="8:8">
      <c r="H1398" s="2"/>
    </row>
    <row r="1399" spans="8:8">
      <c r="H1399" s="2"/>
    </row>
    <row r="1400" spans="8:8">
      <c r="H1400" s="2"/>
    </row>
    <row r="1401" spans="8:8">
      <c r="H1401" s="2"/>
    </row>
    <row r="1402" spans="8:8">
      <c r="H1402" s="2"/>
    </row>
    <row r="1403" spans="8:8">
      <c r="H1403" s="2"/>
    </row>
    <row r="1404" spans="8:8">
      <c r="H1404" s="2"/>
    </row>
    <row r="1405" spans="8:8">
      <c r="H1405" s="2"/>
    </row>
    <row r="1406" spans="8:8">
      <c r="H1406" s="2"/>
    </row>
    <row r="1407" spans="8:8">
      <c r="H1407" s="2"/>
    </row>
    <row r="1408" spans="8:8">
      <c r="H1408" s="2"/>
    </row>
    <row r="1409" spans="8:8">
      <c r="H1409" s="2"/>
    </row>
    <row r="1410" spans="8:8">
      <c r="H1410" s="2"/>
    </row>
    <row r="1411" spans="8:8">
      <c r="H1411" s="2"/>
    </row>
    <row r="1412" spans="8:8">
      <c r="H1412" s="2"/>
    </row>
    <row r="1413" spans="8:8">
      <c r="H1413" s="2"/>
    </row>
    <row r="1414" spans="8:8">
      <c r="H1414" s="2"/>
    </row>
    <row r="1415" spans="8:8">
      <c r="H1415" s="2"/>
    </row>
    <row r="1416" spans="8:8">
      <c r="H1416" s="2"/>
    </row>
    <row r="1417" spans="8:8">
      <c r="H1417" s="2"/>
    </row>
    <row r="1418" spans="8:8">
      <c r="H1418" s="2"/>
    </row>
    <row r="1419" spans="8:8">
      <c r="H1419" s="2"/>
    </row>
    <row r="1420" spans="8:8">
      <c r="H1420" s="2"/>
    </row>
    <row r="1421" spans="8:8">
      <c r="H1421" s="2"/>
    </row>
    <row r="1422" spans="8:8">
      <c r="H1422" s="2"/>
    </row>
    <row r="1423" spans="8:8">
      <c r="H1423" s="2"/>
    </row>
    <row r="1424" spans="8:8">
      <c r="H1424" s="2"/>
    </row>
    <row r="1425" spans="8:8">
      <c r="H1425" s="2"/>
    </row>
    <row r="1426" spans="8:8">
      <c r="H1426" s="2"/>
    </row>
    <row r="1427" spans="8:8">
      <c r="H1427" s="2"/>
    </row>
    <row r="1428" spans="8:8">
      <c r="H1428" s="2"/>
    </row>
    <row r="1429" spans="8:8">
      <c r="H1429" s="2"/>
    </row>
    <row r="1430" spans="8:8">
      <c r="H1430" s="2"/>
    </row>
    <row r="1431" spans="8:8">
      <c r="H1431" s="2"/>
    </row>
    <row r="1432" spans="8:8">
      <c r="H1432" s="2"/>
    </row>
    <row r="1433" spans="8:8">
      <c r="H1433" s="2"/>
    </row>
    <row r="1434" spans="8:8">
      <c r="H1434" s="2"/>
    </row>
    <row r="1435" spans="8:8">
      <c r="H1435" s="2"/>
    </row>
    <row r="1436" spans="8:8">
      <c r="H1436" s="2"/>
    </row>
    <row r="1437" spans="8:8">
      <c r="H1437" s="2"/>
    </row>
    <row r="1438" spans="8:8">
      <c r="H1438" s="2"/>
    </row>
    <row r="1439" spans="8:8">
      <c r="H1439" s="2"/>
    </row>
    <row r="1440" spans="8:8">
      <c r="H1440" s="2"/>
    </row>
    <row r="1441" spans="8:8">
      <c r="H1441" s="2"/>
    </row>
    <row r="1442" spans="8:8">
      <c r="H1442" s="2"/>
    </row>
    <row r="1443" spans="8:8">
      <c r="H1443" s="2"/>
    </row>
    <row r="1444" spans="8:8">
      <c r="H1444" s="2"/>
    </row>
    <row r="1445" spans="8:8">
      <c r="H1445" s="2"/>
    </row>
    <row r="1446" spans="8:8">
      <c r="H1446" s="2"/>
    </row>
    <row r="1447" spans="8:8">
      <c r="H1447" s="2"/>
    </row>
    <row r="1448" spans="8:8">
      <c r="H1448" s="2"/>
    </row>
    <row r="1449" spans="8:8">
      <c r="H1449" s="2"/>
    </row>
    <row r="1450" spans="8:8">
      <c r="H1450" s="2"/>
    </row>
    <row r="1451" spans="8:8">
      <c r="H1451" s="2"/>
    </row>
    <row r="1452" spans="8:8">
      <c r="H1452" s="2"/>
    </row>
    <row r="1453" spans="8:8">
      <c r="H1453" s="2"/>
    </row>
    <row r="1454" spans="8:8">
      <c r="H1454" s="2"/>
    </row>
    <row r="1455" spans="8:8">
      <c r="H1455" s="2"/>
    </row>
    <row r="1456" spans="8:8">
      <c r="H1456" s="2"/>
    </row>
    <row r="1457" spans="8:8">
      <c r="H1457" s="2"/>
    </row>
    <row r="1458" spans="8:8">
      <c r="H1458" s="2"/>
    </row>
    <row r="1459" spans="8:8">
      <c r="H1459" s="2"/>
    </row>
    <row r="1460" spans="8:8">
      <c r="H1460" s="2"/>
    </row>
    <row r="1461" spans="8:8">
      <c r="H1461" s="2"/>
    </row>
    <row r="1462" spans="8:8">
      <c r="H1462" s="2"/>
    </row>
    <row r="1463" spans="8:8">
      <c r="H1463" s="2"/>
    </row>
    <row r="1464" spans="8:8">
      <c r="H1464" s="2"/>
    </row>
    <row r="1465" spans="8:8">
      <c r="H1465" s="2"/>
    </row>
    <row r="1466" spans="8:8">
      <c r="H1466" s="2"/>
    </row>
    <row r="1467" spans="8:8">
      <c r="H1467" s="2"/>
    </row>
    <row r="1468" spans="8:8">
      <c r="H1468" s="2"/>
    </row>
    <row r="1469" spans="8:8">
      <c r="H1469" s="2"/>
    </row>
    <row r="1470" spans="8:8">
      <c r="H1470" s="2"/>
    </row>
    <row r="1471" spans="8:8">
      <c r="H1471" s="2"/>
    </row>
    <row r="1472" spans="8:8">
      <c r="H1472" s="2"/>
    </row>
    <row r="1473" spans="8:8">
      <c r="H1473" s="2"/>
    </row>
    <row r="1474" spans="8:8">
      <c r="H1474" s="2"/>
    </row>
    <row r="1475" spans="8:8">
      <c r="H1475" s="2"/>
    </row>
    <row r="1476" spans="8:8">
      <c r="H1476" s="2"/>
    </row>
    <row r="1477" spans="8:8">
      <c r="H1477" s="2"/>
    </row>
    <row r="1478" spans="8:8">
      <c r="H1478" s="2"/>
    </row>
    <row r="1479" spans="8:8">
      <c r="H1479" s="2"/>
    </row>
    <row r="1480" spans="8:8">
      <c r="H1480" s="2"/>
    </row>
    <row r="1481" spans="8:8">
      <c r="H1481" s="2"/>
    </row>
    <row r="1482" spans="8:8">
      <c r="H1482" s="2"/>
    </row>
    <row r="1483" spans="8:8">
      <c r="H1483" s="2"/>
    </row>
    <row r="1484" spans="8:8">
      <c r="H1484" s="2"/>
    </row>
    <row r="1485" spans="8:8">
      <c r="H1485" s="2"/>
    </row>
    <row r="1486" spans="8:8">
      <c r="H1486" s="2"/>
    </row>
    <row r="1487" spans="8:8">
      <c r="H1487" s="2"/>
    </row>
    <row r="1488" spans="8:8">
      <c r="H1488" s="2"/>
    </row>
    <row r="1489" spans="8:8">
      <c r="H1489" s="2"/>
    </row>
    <row r="1490" spans="8:8">
      <c r="H1490" s="2"/>
    </row>
    <row r="1491" spans="8:8">
      <c r="H1491" s="2"/>
    </row>
    <row r="1492" spans="8:8">
      <c r="H1492" s="2"/>
    </row>
    <row r="1493" spans="8:8">
      <c r="H1493" s="2"/>
    </row>
    <row r="1494" spans="8:8">
      <c r="H1494" s="2"/>
    </row>
    <row r="1495" spans="8:8">
      <c r="H1495" s="2"/>
    </row>
    <row r="1496" spans="8:8">
      <c r="H1496" s="2"/>
    </row>
    <row r="1497" spans="8:8">
      <c r="H1497" s="2"/>
    </row>
    <row r="1498" spans="8:8">
      <c r="H1498" s="2"/>
    </row>
    <row r="1499" spans="8:8">
      <c r="H1499" s="2"/>
    </row>
    <row r="1500" spans="8:8">
      <c r="H1500" s="2"/>
    </row>
    <row r="1501" spans="8:8">
      <c r="H1501" s="2"/>
    </row>
    <row r="1502" spans="8:8">
      <c r="H1502" s="2"/>
    </row>
    <row r="1503" spans="8:8">
      <c r="H1503" s="2"/>
    </row>
    <row r="1504" spans="8:8">
      <c r="H1504" s="2"/>
    </row>
    <row r="1505" spans="8:8">
      <c r="H1505" s="2"/>
    </row>
    <row r="1506" spans="8:8">
      <c r="H1506" s="2"/>
    </row>
    <row r="1507" spans="8:8">
      <c r="H1507" s="2"/>
    </row>
    <row r="1508" spans="8:8">
      <c r="H1508" s="2"/>
    </row>
    <row r="1509" spans="8:8">
      <c r="H1509" s="2"/>
    </row>
    <row r="1510" spans="8:8">
      <c r="H1510" s="2"/>
    </row>
    <row r="1511" spans="8:8">
      <c r="H1511" s="2"/>
    </row>
    <row r="1512" spans="8:8">
      <c r="H1512" s="2"/>
    </row>
    <row r="1513" spans="8:8">
      <c r="H1513" s="2"/>
    </row>
    <row r="1514" spans="8:8">
      <c r="H1514" s="2"/>
    </row>
    <row r="1515" spans="8:8">
      <c r="H1515" s="2"/>
    </row>
    <row r="1516" spans="8:8">
      <c r="H1516" s="2"/>
    </row>
    <row r="1517" spans="8:8">
      <c r="H1517" s="2"/>
    </row>
    <row r="1518" spans="8:8">
      <c r="H1518" s="2"/>
    </row>
    <row r="1519" spans="8:8">
      <c r="H1519" s="2"/>
    </row>
    <row r="1520" spans="8:8">
      <c r="H1520" s="2"/>
    </row>
    <row r="1521" spans="8:8">
      <c r="H1521" s="2"/>
    </row>
    <row r="1522" spans="8:8">
      <c r="H1522" s="2"/>
    </row>
    <row r="1523" spans="8:8">
      <c r="H1523" s="2"/>
    </row>
    <row r="1524" spans="8:8">
      <c r="H1524" s="2"/>
    </row>
    <row r="1525" spans="8:8">
      <c r="H1525" s="2"/>
    </row>
    <row r="1526" spans="8:8">
      <c r="H1526" s="2"/>
    </row>
    <row r="1527" spans="8:8">
      <c r="H1527" s="2"/>
    </row>
    <row r="1528" spans="8:8">
      <c r="H1528" s="2"/>
    </row>
    <row r="1529" spans="8:8">
      <c r="H1529" s="2"/>
    </row>
    <row r="1530" spans="8:8">
      <c r="H1530" s="2"/>
    </row>
    <row r="1531" spans="8:8">
      <c r="H1531" s="2"/>
    </row>
    <row r="1532" spans="8:8">
      <c r="H1532" s="2"/>
    </row>
    <row r="1533" spans="8:8">
      <c r="H1533" s="2"/>
    </row>
    <row r="1534" spans="8:8">
      <c r="H1534" s="2"/>
    </row>
    <row r="1535" spans="8:8">
      <c r="H1535" s="2"/>
    </row>
    <row r="1536" spans="8:8">
      <c r="H1536" s="2"/>
    </row>
    <row r="1537" spans="8:8">
      <c r="H1537" s="2"/>
    </row>
    <row r="1538" spans="8:8">
      <c r="H1538" s="2"/>
    </row>
    <row r="1539" spans="8:8">
      <c r="H1539" s="2"/>
    </row>
    <row r="1540" spans="8:8">
      <c r="H1540" s="2"/>
    </row>
    <row r="1541" spans="8:8">
      <c r="H1541" s="2"/>
    </row>
    <row r="1542" spans="8:8">
      <c r="H1542" s="2"/>
    </row>
    <row r="1543" spans="8:8">
      <c r="H1543" s="2"/>
    </row>
    <row r="1544" spans="8:8">
      <c r="H1544" s="2"/>
    </row>
    <row r="1545" spans="8:8">
      <c r="H1545" s="2"/>
    </row>
    <row r="1546" spans="8:8">
      <c r="H1546" s="2"/>
    </row>
    <row r="1547" spans="8:8">
      <c r="H1547" s="2"/>
    </row>
    <row r="1548" spans="8:8">
      <c r="H1548" s="2"/>
    </row>
    <row r="1549" spans="8:8">
      <c r="H1549" s="2"/>
    </row>
    <row r="1550" spans="8:8">
      <c r="H1550" s="2"/>
    </row>
    <row r="1551" spans="8:8">
      <c r="H1551" s="2"/>
    </row>
    <row r="1552" spans="8:8">
      <c r="H1552" s="2"/>
    </row>
    <row r="1553" spans="8:8">
      <c r="H1553" s="2"/>
    </row>
    <row r="1554" spans="8:8">
      <c r="H1554" s="2"/>
    </row>
    <row r="1555" spans="8:8">
      <c r="H1555" s="2"/>
    </row>
    <row r="1556" spans="8:8">
      <c r="H1556" s="2"/>
    </row>
    <row r="1557" spans="8:8">
      <c r="H1557" s="2"/>
    </row>
    <row r="1558" spans="8:8">
      <c r="H1558" s="2"/>
    </row>
    <row r="1559" spans="8:8">
      <c r="H1559" s="2"/>
    </row>
    <row r="1560" spans="8:8">
      <c r="H1560" s="2"/>
    </row>
    <row r="1561" spans="8:8">
      <c r="H1561" s="2"/>
    </row>
    <row r="1562" spans="8:8">
      <c r="H1562" s="2"/>
    </row>
    <row r="1563" spans="8:8">
      <c r="H1563" s="2"/>
    </row>
    <row r="1564" spans="8:8">
      <c r="H1564" s="2"/>
    </row>
    <row r="1565" spans="8:8">
      <c r="H1565" s="2"/>
    </row>
    <row r="1566" spans="8:8">
      <c r="H1566" s="2"/>
    </row>
    <row r="1567" spans="8:8">
      <c r="H1567" s="2"/>
    </row>
    <row r="1568" spans="8:8">
      <c r="H1568" s="2"/>
    </row>
    <row r="1569" spans="8:8">
      <c r="H1569" s="2"/>
    </row>
    <row r="1570" spans="8:8">
      <c r="H1570" s="2"/>
    </row>
    <row r="1571" spans="8:8">
      <c r="H1571" s="2"/>
    </row>
    <row r="1572" spans="8:8">
      <c r="H1572" s="2"/>
    </row>
    <row r="1573" spans="8:8">
      <c r="H1573" s="2"/>
    </row>
    <row r="1574" spans="8:8">
      <c r="H1574" s="2"/>
    </row>
    <row r="1575" spans="8:8">
      <c r="H1575" s="2"/>
    </row>
    <row r="1576" spans="8:8">
      <c r="H1576" s="2"/>
    </row>
    <row r="1577" spans="8:8">
      <c r="H1577" s="2"/>
    </row>
    <row r="1578" spans="8:8">
      <c r="H1578" s="2"/>
    </row>
    <row r="1579" spans="8:8">
      <c r="H1579" s="2"/>
    </row>
    <row r="1580" spans="8:8">
      <c r="H1580" s="2"/>
    </row>
    <row r="1581" spans="8:8">
      <c r="H1581" s="2"/>
    </row>
    <row r="1582" spans="8:8">
      <c r="H1582" s="2"/>
    </row>
    <row r="1583" spans="8:8">
      <c r="H1583" s="2"/>
    </row>
    <row r="1584" spans="8:8">
      <c r="H1584" s="2"/>
    </row>
    <row r="1585" spans="8:8">
      <c r="H1585" s="2"/>
    </row>
    <row r="1586" spans="8:8">
      <c r="H1586" s="2"/>
    </row>
    <row r="1587" spans="8:8">
      <c r="H1587" s="2"/>
    </row>
    <row r="1588" spans="8:8">
      <c r="H1588" s="2"/>
    </row>
    <row r="1589" spans="8:8">
      <c r="H1589" s="2"/>
    </row>
    <row r="1590" spans="8:8">
      <c r="H1590" s="2"/>
    </row>
    <row r="1591" spans="8:8">
      <c r="H1591" s="2"/>
    </row>
    <row r="1592" spans="8:8">
      <c r="H1592" s="2"/>
    </row>
    <row r="1593" spans="8:8">
      <c r="H1593" s="2"/>
    </row>
    <row r="1594" spans="8:8">
      <c r="H1594" s="2"/>
    </row>
    <row r="1595" spans="8:8">
      <c r="H1595" s="2"/>
    </row>
    <row r="1596" spans="8:8">
      <c r="H1596" s="2"/>
    </row>
    <row r="1597" spans="8:8">
      <c r="H1597" s="2"/>
    </row>
    <row r="1598" spans="8:8">
      <c r="H1598" s="2"/>
    </row>
    <row r="1599" spans="8:8">
      <c r="H1599" s="2"/>
    </row>
    <row r="1600" spans="8:8">
      <c r="H1600" s="2"/>
    </row>
    <row r="1601" spans="8:8">
      <c r="H1601" s="2"/>
    </row>
    <row r="1602" spans="8:8">
      <c r="H1602" s="2"/>
    </row>
    <row r="1603" spans="8:8">
      <c r="H1603" s="2"/>
    </row>
    <row r="1604" spans="8:8">
      <c r="H1604" s="2"/>
    </row>
    <row r="1605" spans="8:8">
      <c r="H1605" s="2"/>
    </row>
    <row r="1606" spans="8:8">
      <c r="H1606" s="2"/>
    </row>
    <row r="1607" spans="8:8">
      <c r="H1607" s="2"/>
    </row>
    <row r="1608" spans="8:8">
      <c r="H1608" s="2"/>
    </row>
    <row r="1609" spans="8:8">
      <c r="H1609" s="2"/>
    </row>
    <row r="1610" spans="8:8">
      <c r="H1610" s="2"/>
    </row>
    <row r="1611" spans="8:8">
      <c r="H1611" s="2"/>
    </row>
    <row r="1612" spans="8:8">
      <c r="H1612" s="2"/>
    </row>
    <row r="1613" spans="8:8">
      <c r="H1613" s="2"/>
    </row>
    <row r="1614" spans="8:8">
      <c r="H1614" s="2"/>
    </row>
    <row r="1615" spans="8:8">
      <c r="H1615" s="2"/>
    </row>
    <row r="1616" spans="8:8">
      <c r="H1616" s="2"/>
    </row>
    <row r="1617" spans="8:8">
      <c r="H1617" s="2"/>
    </row>
    <row r="1618" spans="8:8">
      <c r="H1618" s="2"/>
    </row>
    <row r="1619" spans="8:8">
      <c r="H1619" s="2"/>
    </row>
    <row r="1620" spans="8:8">
      <c r="H1620" s="2"/>
    </row>
    <row r="1621" spans="8:8">
      <c r="H1621" s="2"/>
    </row>
    <row r="1622" spans="8:8">
      <c r="H1622" s="2"/>
    </row>
    <row r="1623" spans="8:8">
      <c r="H1623" s="2"/>
    </row>
    <row r="1624" spans="8:8">
      <c r="H1624" s="2"/>
    </row>
    <row r="1625" spans="8:8">
      <c r="H1625" s="2"/>
    </row>
    <row r="1626" spans="8:8">
      <c r="H1626" s="2"/>
    </row>
    <row r="1627" spans="8:8">
      <c r="H1627" s="2"/>
    </row>
    <row r="1628" spans="8:8">
      <c r="H1628" s="2"/>
    </row>
    <row r="1629" spans="8:8">
      <c r="H1629" s="2"/>
    </row>
    <row r="1630" spans="8:8">
      <c r="H1630" s="2"/>
    </row>
    <row r="1631" spans="8:8">
      <c r="H1631" s="2"/>
    </row>
    <row r="1632" spans="8:8">
      <c r="H1632" s="2"/>
    </row>
    <row r="1633" spans="8:8">
      <c r="H1633" s="2"/>
    </row>
    <row r="1634" spans="8:8">
      <c r="H1634" s="2"/>
    </row>
    <row r="1635" spans="8:8">
      <c r="H1635" s="2"/>
    </row>
    <row r="1636" spans="8:8">
      <c r="H1636" s="2"/>
    </row>
    <row r="1637" spans="8:8">
      <c r="H1637" s="2"/>
    </row>
    <row r="1638" spans="8:8">
      <c r="H1638" s="2"/>
    </row>
    <row r="1639" spans="8:8">
      <c r="H1639" s="2"/>
    </row>
    <row r="1640" spans="8:8">
      <c r="H1640" s="2"/>
    </row>
    <row r="1641" spans="8:8">
      <c r="H1641" s="2"/>
    </row>
    <row r="1642" spans="8:8">
      <c r="H1642" s="2"/>
    </row>
    <row r="1643" spans="8:8">
      <c r="H1643" s="2"/>
    </row>
    <row r="1644" spans="8:8">
      <c r="H1644" s="2"/>
    </row>
    <row r="1645" spans="8:8">
      <c r="H1645" s="2"/>
    </row>
    <row r="1646" spans="8:8">
      <c r="H1646" s="2"/>
    </row>
    <row r="1647" spans="8:8">
      <c r="H1647" s="2"/>
    </row>
    <row r="1648" spans="8:8">
      <c r="H1648" s="2"/>
    </row>
    <row r="1649" spans="8:8">
      <c r="H1649" s="2"/>
    </row>
    <row r="1650" spans="8:8">
      <c r="H1650" s="2"/>
    </row>
    <row r="1651" spans="8:8">
      <c r="H1651" s="2"/>
    </row>
    <row r="1652" spans="8:8">
      <c r="H1652" s="2"/>
    </row>
    <row r="1653" spans="8:8">
      <c r="H1653" s="2"/>
    </row>
    <row r="1654" spans="8:8">
      <c r="H1654" s="2"/>
    </row>
    <row r="1655" spans="8:8">
      <c r="H1655" s="2"/>
    </row>
    <row r="1656" spans="8:8">
      <c r="H1656" s="2"/>
    </row>
    <row r="1657" spans="8:8">
      <c r="H1657" s="2"/>
    </row>
    <row r="1658" spans="8:8">
      <c r="H1658" s="2"/>
    </row>
    <row r="1659" spans="8:8">
      <c r="H1659" s="2"/>
    </row>
    <row r="1660" spans="8:8">
      <c r="H1660" s="2"/>
    </row>
    <row r="1661" spans="8:8">
      <c r="H1661" s="2"/>
    </row>
    <row r="1662" spans="8:8">
      <c r="H1662" s="2"/>
    </row>
    <row r="1663" spans="8:8">
      <c r="H1663" s="2"/>
    </row>
    <row r="1664" spans="8:8">
      <c r="H1664" s="2"/>
    </row>
    <row r="1665" spans="8:8">
      <c r="H1665" s="2"/>
    </row>
    <row r="1666" spans="8:8">
      <c r="H1666" s="2"/>
    </row>
    <row r="1667" spans="8:8">
      <c r="H1667" s="2"/>
    </row>
    <row r="1668" spans="8:8">
      <c r="H1668" s="2"/>
    </row>
    <row r="1669" spans="8:8">
      <c r="H1669" s="2"/>
    </row>
    <row r="1670" spans="8:8">
      <c r="H1670" s="2"/>
    </row>
    <row r="1671" spans="8:8">
      <c r="H1671" s="2"/>
    </row>
    <row r="1672" spans="8:8">
      <c r="H1672" s="2"/>
    </row>
    <row r="1673" spans="8:8">
      <c r="H1673" s="2"/>
    </row>
    <row r="1674" spans="8:8">
      <c r="H1674" s="2"/>
    </row>
    <row r="1675" spans="8:8">
      <c r="H1675" s="2"/>
    </row>
    <row r="1676" spans="8:8">
      <c r="H1676" s="2"/>
    </row>
    <row r="1677" spans="8:8">
      <c r="H1677" s="2"/>
    </row>
    <row r="1678" spans="8:8">
      <c r="H1678" s="2"/>
    </row>
    <row r="1679" spans="8:8">
      <c r="H1679" s="2"/>
    </row>
    <row r="1680" spans="8:8">
      <c r="H1680" s="2"/>
    </row>
    <row r="1681" spans="8:8">
      <c r="H1681" s="2"/>
    </row>
    <row r="1682" spans="8:8">
      <c r="H1682" s="2"/>
    </row>
    <row r="1683" spans="8:8">
      <c r="H1683" s="2"/>
    </row>
    <row r="1684" spans="8:8">
      <c r="H1684" s="2"/>
    </row>
    <row r="1685" spans="8:8">
      <c r="H1685" s="2"/>
    </row>
    <row r="1686" spans="8:8">
      <c r="H1686" s="2"/>
    </row>
    <row r="1687" spans="8:8">
      <c r="H1687" s="2"/>
    </row>
    <row r="1688" spans="8:8">
      <c r="H1688" s="2"/>
    </row>
    <row r="1689" spans="8:8">
      <c r="H1689" s="2"/>
    </row>
    <row r="1690" spans="8:8">
      <c r="H1690" s="2"/>
    </row>
    <row r="1691" spans="8:8">
      <c r="H1691" s="2"/>
    </row>
    <row r="1692" spans="8:8">
      <c r="H1692" s="2"/>
    </row>
    <row r="1693" spans="8:8">
      <c r="H1693" s="2"/>
    </row>
    <row r="1694" spans="8:8">
      <c r="H1694" s="2"/>
    </row>
    <row r="1695" spans="8:8">
      <c r="H1695" s="2"/>
    </row>
    <row r="1696" spans="8:8">
      <c r="H1696" s="2"/>
    </row>
    <row r="1697" spans="8:8">
      <c r="H1697" s="2"/>
    </row>
    <row r="1698" spans="8:8">
      <c r="H1698" s="2"/>
    </row>
    <row r="1699" spans="8:8">
      <c r="H1699" s="2"/>
    </row>
    <row r="1700" spans="8:8">
      <c r="H1700" s="2"/>
    </row>
    <row r="1701" spans="8:8">
      <c r="H1701" s="2"/>
    </row>
    <row r="1702" spans="8:8">
      <c r="H1702" s="2"/>
    </row>
    <row r="1703" spans="8:8">
      <c r="H1703" s="2"/>
    </row>
    <row r="1704" spans="8:8">
      <c r="H1704" s="2"/>
    </row>
    <row r="1705" spans="8:8">
      <c r="H1705" s="2"/>
    </row>
    <row r="1706" spans="8:8">
      <c r="H1706" s="2"/>
    </row>
    <row r="1707" spans="8:8">
      <c r="H1707" s="2"/>
    </row>
    <row r="1708" spans="8:8">
      <c r="H1708" s="2"/>
    </row>
    <row r="1709" spans="8:8">
      <c r="H1709" s="2"/>
    </row>
    <row r="1710" spans="8:8">
      <c r="H1710" s="2"/>
    </row>
    <row r="1711" spans="8:8">
      <c r="H1711" s="2"/>
    </row>
    <row r="1712" spans="8:8">
      <c r="H1712" s="2"/>
    </row>
    <row r="1713" spans="8:8">
      <c r="H1713" s="2"/>
    </row>
    <row r="1714" spans="8:8">
      <c r="H1714" s="2"/>
    </row>
    <row r="1715" spans="8:8">
      <c r="H1715" s="2"/>
    </row>
    <row r="1716" spans="8:8">
      <c r="H1716" s="2"/>
    </row>
    <row r="1717" spans="8:8">
      <c r="H1717" s="2"/>
    </row>
    <row r="1718" spans="8:8">
      <c r="H1718" s="2"/>
    </row>
    <row r="1719" spans="8:8">
      <c r="H1719" s="2"/>
    </row>
    <row r="1720" spans="8:8">
      <c r="H1720" s="2"/>
    </row>
    <row r="1721" spans="8:8">
      <c r="H1721" s="2"/>
    </row>
    <row r="1722" spans="8:8">
      <c r="H1722" s="2"/>
    </row>
    <row r="1723" spans="8:8">
      <c r="H1723" s="2"/>
    </row>
    <row r="1724" spans="8:8">
      <c r="H1724" s="2"/>
    </row>
    <row r="1725" spans="8:8">
      <c r="H1725" s="2"/>
    </row>
    <row r="1726" spans="8:8">
      <c r="H1726" s="2"/>
    </row>
    <row r="1727" spans="8:8">
      <c r="H1727" s="2"/>
    </row>
    <row r="1728" spans="8:8">
      <c r="H1728" s="2"/>
    </row>
    <row r="1729" spans="8:8">
      <c r="H1729" s="2"/>
    </row>
    <row r="1730" spans="8:8">
      <c r="H1730" s="2"/>
    </row>
    <row r="1731" spans="8:8">
      <c r="H1731" s="2"/>
    </row>
    <row r="1732" spans="8:8">
      <c r="H1732" s="2"/>
    </row>
    <row r="1733" spans="8:8">
      <c r="H1733" s="2"/>
    </row>
    <row r="1734" spans="8:8">
      <c r="H1734" s="2"/>
    </row>
    <row r="1735" spans="8:8">
      <c r="H1735" s="2"/>
    </row>
    <row r="1736" spans="8:8">
      <c r="H1736" s="2"/>
    </row>
    <row r="1737" spans="8:8">
      <c r="H1737" s="2"/>
    </row>
    <row r="1738" spans="8:8">
      <c r="H1738" s="2"/>
    </row>
    <row r="1739" spans="8:8">
      <c r="H1739" s="2"/>
    </row>
    <row r="1740" spans="8:8">
      <c r="H1740" s="2"/>
    </row>
    <row r="1741" spans="8:8">
      <c r="H1741" s="2"/>
    </row>
    <row r="1742" spans="8:8">
      <c r="H1742" s="2"/>
    </row>
    <row r="1743" spans="8:8">
      <c r="H1743" s="2"/>
    </row>
    <row r="1744" spans="8:8">
      <c r="H1744" s="2"/>
    </row>
    <row r="1745" spans="8:8">
      <c r="H1745" s="2"/>
    </row>
    <row r="1746" spans="8:8">
      <c r="H1746" s="2"/>
    </row>
    <row r="1747" spans="8:8">
      <c r="H1747" s="2"/>
    </row>
    <row r="1748" spans="8:8">
      <c r="H1748" s="2"/>
    </row>
    <row r="1749" spans="8:8">
      <c r="H1749" s="2"/>
    </row>
    <row r="1750" spans="8:8">
      <c r="H1750" s="2"/>
    </row>
    <row r="1751" spans="8:8">
      <c r="H1751" s="2"/>
    </row>
    <row r="1752" spans="8:8">
      <c r="H1752" s="2"/>
    </row>
    <row r="1753" spans="8:8">
      <c r="H1753" s="2"/>
    </row>
    <row r="1754" spans="8:8">
      <c r="H1754" s="2"/>
    </row>
    <row r="1755" spans="8:8">
      <c r="H1755" s="2"/>
    </row>
    <row r="1756" spans="8:8">
      <c r="H1756" s="2"/>
    </row>
    <row r="1757" spans="8:8">
      <c r="H1757" s="2"/>
    </row>
    <row r="1758" spans="8:8">
      <c r="H1758" s="2"/>
    </row>
    <row r="1759" spans="8:8">
      <c r="H1759" s="2"/>
    </row>
    <row r="1760" spans="8:8">
      <c r="H1760" s="2"/>
    </row>
    <row r="1761" spans="8:8">
      <c r="H1761" s="2"/>
    </row>
    <row r="1762" spans="8:8">
      <c r="H1762" s="2"/>
    </row>
    <row r="1763" spans="8:8">
      <c r="H1763" s="2"/>
    </row>
    <row r="1764" spans="8:8">
      <c r="H1764" s="2"/>
    </row>
    <row r="1765" spans="8:8">
      <c r="H1765" s="2"/>
    </row>
    <row r="1766" spans="8:8">
      <c r="H1766" s="2"/>
    </row>
    <row r="1767" spans="8:8">
      <c r="H1767" s="2"/>
    </row>
    <row r="1768" spans="8:8">
      <c r="H1768" s="2"/>
    </row>
    <row r="1769" spans="8:8">
      <c r="H1769" s="2"/>
    </row>
    <row r="1770" spans="8:8">
      <c r="H1770" s="2"/>
    </row>
    <row r="1771" spans="8:8">
      <c r="H1771" s="2"/>
    </row>
    <row r="1772" spans="8:8">
      <c r="H1772" s="2"/>
    </row>
    <row r="1773" spans="8:8">
      <c r="H1773" s="2"/>
    </row>
    <row r="1774" spans="8:8">
      <c r="H1774" s="2"/>
    </row>
    <row r="1775" spans="8:8">
      <c r="H1775" s="2"/>
    </row>
    <row r="1776" spans="8:8">
      <c r="H1776" s="2"/>
    </row>
    <row r="1777" spans="8:8">
      <c r="H1777" s="2"/>
    </row>
    <row r="1778" spans="8:8">
      <c r="H1778" s="2"/>
    </row>
    <row r="1779" spans="8:8">
      <c r="H1779" s="2"/>
    </row>
    <row r="1780" spans="8:8">
      <c r="H1780" s="2"/>
    </row>
    <row r="1781" spans="8:8">
      <c r="H1781" s="2"/>
    </row>
    <row r="1782" spans="8:8">
      <c r="H1782" s="2"/>
    </row>
    <row r="1783" spans="8:8">
      <c r="H1783" s="2"/>
    </row>
    <row r="1784" spans="8:8">
      <c r="H1784" s="2"/>
    </row>
    <row r="1785" spans="8:8">
      <c r="H1785" s="2"/>
    </row>
    <row r="1786" spans="8:8">
      <c r="H1786" s="2"/>
    </row>
    <row r="1787" spans="8:8">
      <c r="H1787" s="2"/>
    </row>
    <row r="1788" spans="8:8">
      <c r="H1788" s="2"/>
    </row>
    <row r="1789" spans="8:8">
      <c r="H1789" s="2"/>
    </row>
    <row r="1790" spans="8:8">
      <c r="H1790" s="2"/>
    </row>
    <row r="1791" spans="8:8">
      <c r="H1791" s="2"/>
    </row>
    <row r="1792" spans="8:8">
      <c r="H1792" s="2"/>
    </row>
    <row r="1793" spans="8:8">
      <c r="H1793" s="2"/>
    </row>
    <row r="1794" spans="8:8">
      <c r="H1794" s="2"/>
    </row>
    <row r="1795" spans="8:8">
      <c r="H1795" s="2"/>
    </row>
    <row r="1796" spans="8:8">
      <c r="H1796" s="2"/>
    </row>
    <row r="1797" spans="8:8">
      <c r="H1797" s="2"/>
    </row>
    <row r="1798" spans="8:8">
      <c r="H1798" s="2"/>
    </row>
    <row r="1799" spans="8:8">
      <c r="H1799" s="2"/>
    </row>
    <row r="1800" spans="8:8">
      <c r="H1800" s="2"/>
    </row>
    <row r="1801" spans="8:8">
      <c r="H1801" s="2"/>
    </row>
    <row r="1802" spans="8:8">
      <c r="H1802" s="2"/>
    </row>
    <row r="1803" spans="8:8">
      <c r="H1803" s="2"/>
    </row>
    <row r="1804" spans="8:8">
      <c r="H1804" s="2"/>
    </row>
    <row r="1805" spans="8:8">
      <c r="H1805" s="2"/>
    </row>
    <row r="1806" spans="8:8">
      <c r="H1806" s="2"/>
    </row>
    <row r="1807" spans="8:8">
      <c r="H1807" s="2"/>
    </row>
    <row r="1808" spans="8:8">
      <c r="H1808" s="2"/>
    </row>
    <row r="1809" spans="8:8">
      <c r="H1809" s="2"/>
    </row>
    <row r="1810" spans="8:8">
      <c r="H1810" s="2"/>
    </row>
    <row r="1811" spans="8:8">
      <c r="H1811" s="2"/>
    </row>
    <row r="1812" spans="8:8">
      <c r="H1812" s="2"/>
    </row>
    <row r="1813" spans="8:8">
      <c r="H1813" s="2"/>
    </row>
    <row r="1814" spans="8:8">
      <c r="H1814" s="2"/>
    </row>
    <row r="1815" spans="8:8">
      <c r="H1815" s="2"/>
    </row>
    <row r="1816" spans="8:8">
      <c r="H1816" s="2"/>
    </row>
    <row r="1817" spans="8:8">
      <c r="H1817" s="2"/>
    </row>
    <row r="1818" spans="8:8">
      <c r="H1818" s="2"/>
    </row>
    <row r="1819" spans="8:8">
      <c r="H1819" s="2"/>
    </row>
    <row r="1820" spans="8:8">
      <c r="H1820" s="2"/>
    </row>
    <row r="1821" spans="8:8">
      <c r="H1821" s="2"/>
    </row>
    <row r="1822" spans="8:8">
      <c r="H1822" s="2"/>
    </row>
    <row r="1823" spans="8:8">
      <c r="H1823" s="2"/>
    </row>
    <row r="1824" spans="8:8">
      <c r="H1824" s="2"/>
    </row>
    <row r="1825" spans="8:8">
      <c r="H1825" s="2"/>
    </row>
    <row r="1826" spans="8:8">
      <c r="H1826" s="2"/>
    </row>
    <row r="1827" spans="8:8">
      <c r="H1827" s="2"/>
    </row>
    <row r="1828" spans="8:8">
      <c r="H1828" s="2"/>
    </row>
    <row r="1829" spans="8:8">
      <c r="H1829" s="2"/>
    </row>
    <row r="1830" spans="8:8">
      <c r="H1830" s="2"/>
    </row>
    <row r="1831" spans="8:8">
      <c r="H1831" s="2"/>
    </row>
    <row r="1832" spans="8:8">
      <c r="H1832" s="2"/>
    </row>
    <row r="1833" spans="8:8">
      <c r="H1833" s="2"/>
    </row>
    <row r="1834" spans="8:8">
      <c r="H1834" s="2"/>
    </row>
    <row r="1835" spans="8:8">
      <c r="H1835" s="2"/>
    </row>
    <row r="1836" spans="8:8">
      <c r="H1836" s="2"/>
    </row>
    <row r="1837" spans="8:8">
      <c r="H1837" s="2"/>
    </row>
    <row r="1838" spans="8:8">
      <c r="H1838" s="2"/>
    </row>
    <row r="1839" spans="8:8">
      <c r="H1839" s="2"/>
    </row>
    <row r="1840" spans="8:8">
      <c r="H1840" s="2"/>
    </row>
    <row r="1841" spans="8:8">
      <c r="H1841" s="2"/>
    </row>
    <row r="1842" spans="8:8">
      <c r="H1842" s="2"/>
    </row>
    <row r="1843" spans="8:8">
      <c r="H1843" s="2"/>
    </row>
    <row r="1844" spans="8:8">
      <c r="H1844" s="2"/>
    </row>
    <row r="1845" spans="8:8">
      <c r="H1845" s="2"/>
    </row>
    <row r="1846" spans="8:8">
      <c r="H1846" s="2"/>
    </row>
    <row r="1847" spans="8:8">
      <c r="H1847" s="2"/>
    </row>
    <row r="1848" spans="8:8">
      <c r="H1848" s="2"/>
    </row>
    <row r="1849" spans="8:8">
      <c r="H1849" s="2"/>
    </row>
    <row r="1850" spans="8:8">
      <c r="H1850" s="2"/>
    </row>
    <row r="1851" spans="8:8">
      <c r="H1851" s="2"/>
    </row>
    <row r="1852" spans="8:8">
      <c r="H1852" s="2"/>
    </row>
    <row r="1853" spans="8:8">
      <c r="H1853" s="2"/>
    </row>
    <row r="1854" spans="8:8">
      <c r="H1854" s="2"/>
    </row>
    <row r="1855" spans="8:8">
      <c r="H1855" s="2"/>
    </row>
    <row r="1856" spans="8:8">
      <c r="H1856" s="2"/>
    </row>
    <row r="1857" spans="8:8">
      <c r="H1857" s="2"/>
    </row>
    <row r="1858" spans="8:8">
      <c r="H1858" s="2"/>
    </row>
    <row r="1859" spans="8:8">
      <c r="H1859" s="2"/>
    </row>
    <row r="1860" spans="8:8">
      <c r="H1860" s="2"/>
    </row>
    <row r="1861" spans="8:8">
      <c r="H1861" s="2"/>
    </row>
    <row r="1862" spans="8:8">
      <c r="H1862" s="2"/>
    </row>
    <row r="1863" spans="8:8">
      <c r="H1863" s="2"/>
    </row>
    <row r="1864" spans="8:8">
      <c r="H1864" s="2"/>
    </row>
    <row r="1865" spans="8:8">
      <c r="H1865" s="2"/>
    </row>
    <row r="1866" spans="8:8">
      <c r="H1866" s="2"/>
    </row>
    <row r="1867" spans="8:8">
      <c r="H1867" s="2"/>
    </row>
    <row r="1868" spans="8:8">
      <c r="H1868" s="2"/>
    </row>
    <row r="1869" spans="8:8">
      <c r="H1869" s="2"/>
    </row>
    <row r="1870" spans="8:8">
      <c r="H1870" s="2"/>
    </row>
    <row r="1871" spans="8:8">
      <c r="H1871" s="2"/>
    </row>
    <row r="1872" spans="8:8">
      <c r="H1872" s="2"/>
    </row>
    <row r="1873" spans="8:8">
      <c r="H1873" s="2"/>
    </row>
    <row r="1874" spans="8:8">
      <c r="H1874" s="2"/>
    </row>
    <row r="1875" spans="8:8">
      <c r="H1875" s="2"/>
    </row>
    <row r="1876" spans="8:8">
      <c r="H1876" s="2"/>
    </row>
    <row r="1877" spans="8:8">
      <c r="H1877" s="2"/>
    </row>
    <row r="1878" spans="8:8">
      <c r="H1878" s="2"/>
    </row>
    <row r="1879" spans="8:8">
      <c r="H1879" s="2"/>
    </row>
    <row r="1880" spans="8:8">
      <c r="H1880" s="2"/>
    </row>
    <row r="1881" spans="8:8">
      <c r="H1881" s="2"/>
    </row>
    <row r="1882" spans="8:8">
      <c r="H1882" s="2"/>
    </row>
    <row r="1883" spans="8:8">
      <c r="H1883" s="2"/>
    </row>
    <row r="1884" spans="8:8">
      <c r="H1884" s="2"/>
    </row>
    <row r="1885" spans="8:8">
      <c r="H1885" s="2"/>
    </row>
    <row r="1886" spans="8:8">
      <c r="H1886" s="2"/>
    </row>
    <row r="1887" spans="8:8">
      <c r="H1887" s="2"/>
    </row>
    <row r="1888" spans="8:8">
      <c r="H1888" s="2"/>
    </row>
    <row r="1889" spans="8:8">
      <c r="H1889" s="2"/>
    </row>
    <row r="1890" spans="8:8">
      <c r="H1890" s="2"/>
    </row>
    <row r="1891" spans="8:8">
      <c r="H1891" s="2"/>
    </row>
    <row r="1892" spans="8:8">
      <c r="H1892" s="2"/>
    </row>
    <row r="1893" spans="8:8">
      <c r="H1893" s="2"/>
    </row>
    <row r="1894" spans="8:8">
      <c r="H1894" s="2"/>
    </row>
    <row r="1895" spans="8:8">
      <c r="H1895" s="2"/>
    </row>
    <row r="1896" spans="8:8">
      <c r="H1896" s="2"/>
    </row>
    <row r="1897" spans="8:8">
      <c r="H1897" s="2"/>
    </row>
    <row r="1898" spans="8:8">
      <c r="H1898" s="2"/>
    </row>
    <row r="1899" spans="8:8">
      <c r="H1899" s="2"/>
    </row>
    <row r="1900" spans="8:8">
      <c r="H1900" s="2"/>
    </row>
    <row r="1901" spans="8:8">
      <c r="H1901" s="2"/>
    </row>
    <row r="1902" spans="8:8">
      <c r="H1902" s="2"/>
    </row>
    <row r="1903" spans="8:8">
      <c r="H1903" s="2"/>
    </row>
    <row r="1904" spans="8:8">
      <c r="H1904" s="2"/>
    </row>
    <row r="1905" spans="8:8">
      <c r="H1905" s="2"/>
    </row>
    <row r="1906" spans="8:8">
      <c r="H1906" s="2"/>
    </row>
    <row r="1907" spans="8:8">
      <c r="H1907" s="2"/>
    </row>
    <row r="1908" spans="8:8">
      <c r="H1908" s="2"/>
    </row>
    <row r="1909" spans="8:8">
      <c r="H1909" s="2"/>
    </row>
    <row r="1910" spans="8:8">
      <c r="H1910" s="2"/>
    </row>
    <row r="1911" spans="8:8">
      <c r="H1911" s="2"/>
    </row>
    <row r="1912" spans="8:8">
      <c r="H1912" s="2"/>
    </row>
    <row r="1913" spans="8:8">
      <c r="H1913" s="2"/>
    </row>
    <row r="1914" spans="8:8">
      <c r="H1914" s="2"/>
    </row>
    <row r="1915" spans="8:8">
      <c r="H1915" s="2"/>
    </row>
    <row r="1916" spans="8:8">
      <c r="H1916" s="2"/>
    </row>
    <row r="1917" spans="8:8">
      <c r="H1917" s="2"/>
    </row>
    <row r="1918" spans="8:8">
      <c r="H1918" s="2"/>
    </row>
    <row r="1919" spans="8:8">
      <c r="H1919" s="2"/>
    </row>
    <row r="1920" spans="8:8">
      <c r="H1920" s="2"/>
    </row>
    <row r="1921" spans="8:8">
      <c r="H1921" s="2"/>
    </row>
    <row r="1922" spans="8:8">
      <c r="H1922" s="2"/>
    </row>
    <row r="1923" spans="8:8">
      <c r="H1923" s="2"/>
    </row>
    <row r="1924" spans="8:8">
      <c r="H1924" s="2"/>
    </row>
    <row r="1925" spans="8:8">
      <c r="H1925" s="2"/>
    </row>
    <row r="1926" spans="8:8">
      <c r="H1926" s="2"/>
    </row>
    <row r="1927" spans="8:8">
      <c r="H1927" s="2"/>
    </row>
    <row r="1928" spans="8:8">
      <c r="H1928" s="2"/>
    </row>
    <row r="1929" spans="8:8">
      <c r="H1929" s="2"/>
    </row>
    <row r="1930" spans="8:8">
      <c r="H1930" s="2"/>
    </row>
    <row r="1931" spans="8:8">
      <c r="H1931" s="2"/>
    </row>
    <row r="1932" spans="8:8">
      <c r="H1932" s="2"/>
    </row>
    <row r="1933" spans="8:8">
      <c r="H1933" s="2"/>
    </row>
    <row r="1934" spans="8:8">
      <c r="H1934" s="2"/>
    </row>
    <row r="1935" spans="8:8">
      <c r="H1935" s="2"/>
    </row>
    <row r="1936" spans="8:8">
      <c r="H1936" s="2"/>
    </row>
    <row r="1937" spans="8:8">
      <c r="H1937" s="2"/>
    </row>
    <row r="1938" spans="8:8">
      <c r="H1938" s="2"/>
    </row>
    <row r="1939" spans="8:8">
      <c r="H1939" s="2"/>
    </row>
    <row r="1940" spans="8:8">
      <c r="H1940" s="2"/>
    </row>
    <row r="1941" spans="8:8">
      <c r="H1941" s="2"/>
    </row>
    <row r="1942" spans="8:8">
      <c r="H1942" s="2"/>
    </row>
    <row r="1943" spans="8:8">
      <c r="H1943" s="2"/>
    </row>
    <row r="1944" spans="8:8">
      <c r="H1944" s="2"/>
    </row>
    <row r="1945" spans="8:8">
      <c r="H1945" s="2"/>
    </row>
    <row r="1946" spans="8:8">
      <c r="H1946" s="2"/>
    </row>
    <row r="1947" spans="8:8">
      <c r="H1947" s="2"/>
    </row>
    <row r="1948" spans="8:8">
      <c r="H1948" s="2"/>
    </row>
    <row r="1949" spans="8:8">
      <c r="H1949" s="2"/>
    </row>
    <row r="1950" spans="8:8">
      <c r="H1950" s="2"/>
    </row>
    <row r="1951" spans="8:8">
      <c r="H1951" s="2"/>
    </row>
    <row r="1952" spans="8:8">
      <c r="H1952" s="2"/>
    </row>
    <row r="1953" spans="8:8">
      <c r="H1953" s="2"/>
    </row>
    <row r="1954" spans="8:8">
      <c r="H1954" s="2"/>
    </row>
    <row r="1955" spans="8:8">
      <c r="H1955" s="2"/>
    </row>
    <row r="1956" spans="8:8">
      <c r="H1956" s="2"/>
    </row>
    <row r="1957" spans="8:8">
      <c r="H1957" s="2"/>
    </row>
    <row r="1958" spans="8:8">
      <c r="H1958" s="2"/>
    </row>
    <row r="1959" spans="8:8">
      <c r="H1959" s="2"/>
    </row>
    <row r="1960" spans="8:8">
      <c r="H1960" s="2"/>
    </row>
    <row r="1961" spans="8:8">
      <c r="H1961" s="2"/>
    </row>
    <row r="1962" spans="8:8">
      <c r="H1962" s="2"/>
    </row>
    <row r="1963" spans="8:8">
      <c r="H1963" s="2"/>
    </row>
    <row r="1964" spans="8:8">
      <c r="H1964" s="2"/>
    </row>
    <row r="1965" spans="8:8">
      <c r="H1965" s="2"/>
    </row>
    <row r="1966" spans="8:8">
      <c r="H1966" s="2"/>
    </row>
    <row r="1967" spans="8:8">
      <c r="H1967" s="2"/>
    </row>
    <row r="1968" spans="8:8">
      <c r="H1968" s="2"/>
    </row>
    <row r="1969" spans="8:8">
      <c r="H1969" s="2"/>
    </row>
    <row r="1970" spans="8:8">
      <c r="H1970" s="2"/>
    </row>
    <row r="1971" spans="8:8">
      <c r="H1971" s="2"/>
    </row>
    <row r="1972" spans="8:8">
      <c r="H1972" s="2"/>
    </row>
    <row r="1973" spans="8:8">
      <c r="H1973" s="2"/>
    </row>
    <row r="1974" spans="8:8">
      <c r="H1974" s="2"/>
    </row>
    <row r="1975" spans="8:8">
      <c r="H1975" s="2"/>
    </row>
    <row r="1976" spans="8:8">
      <c r="H1976" s="2"/>
    </row>
    <row r="1977" spans="8:8">
      <c r="H1977" s="2"/>
    </row>
    <row r="1978" spans="8:8">
      <c r="H1978" s="2"/>
    </row>
    <row r="1979" spans="8:8">
      <c r="H1979" s="2"/>
    </row>
    <row r="1980" spans="8:8">
      <c r="H1980" s="2"/>
    </row>
    <row r="1981" spans="8:8">
      <c r="H1981" s="2"/>
    </row>
    <row r="1982" spans="8:8">
      <c r="H1982" s="2"/>
    </row>
    <row r="1983" spans="8:8">
      <c r="H1983" s="2"/>
    </row>
    <row r="1984" spans="8:8">
      <c r="H1984" s="2"/>
    </row>
    <row r="1985" spans="8:8">
      <c r="H1985" s="2"/>
    </row>
    <row r="1986" spans="8:8">
      <c r="H1986" s="2"/>
    </row>
    <row r="1987" spans="8:8">
      <c r="H1987" s="2"/>
    </row>
    <row r="1988" spans="8:8">
      <c r="H1988" s="2"/>
    </row>
    <row r="1989" spans="8:8">
      <c r="H1989" s="2"/>
    </row>
    <row r="1990" spans="8:8">
      <c r="H1990" s="2"/>
    </row>
    <row r="1991" spans="8:8">
      <c r="H1991" s="2"/>
    </row>
    <row r="1992" spans="8:8">
      <c r="H1992" s="2"/>
    </row>
    <row r="1993" spans="8:8">
      <c r="H1993" s="2"/>
    </row>
    <row r="1994" spans="8:8">
      <c r="H1994" s="2"/>
    </row>
    <row r="1995" spans="8:8">
      <c r="H1995" s="2"/>
    </row>
    <row r="1996" spans="8:8">
      <c r="H1996" s="2"/>
    </row>
    <row r="1997" spans="8:8">
      <c r="H1997" s="2"/>
    </row>
    <row r="1998" spans="8:8">
      <c r="H1998" s="2"/>
    </row>
    <row r="1999" spans="8:8">
      <c r="H1999" s="2"/>
    </row>
    <row r="2000" spans="8:8">
      <c r="H2000" s="2"/>
    </row>
    <row r="2001" spans="8:8">
      <c r="H2001" s="2"/>
    </row>
    <row r="2002" spans="8:8">
      <c r="H2002" s="2"/>
    </row>
    <row r="2003" spans="8:8">
      <c r="H2003" s="2"/>
    </row>
    <row r="2004" spans="8:8">
      <c r="H2004" s="2"/>
    </row>
    <row r="2005" spans="8:8">
      <c r="H2005" s="2"/>
    </row>
    <row r="2006" spans="8:8">
      <c r="H2006" s="2"/>
    </row>
    <row r="2007" spans="8:8">
      <c r="H2007" s="2"/>
    </row>
    <row r="2008" spans="8:8">
      <c r="H2008" s="2"/>
    </row>
    <row r="2009" spans="8:8">
      <c r="H2009" s="2"/>
    </row>
    <row r="2010" spans="8:8">
      <c r="H2010" s="2"/>
    </row>
    <row r="2011" spans="8:8">
      <c r="H2011" s="2"/>
    </row>
    <row r="2012" spans="8:8">
      <c r="H2012" s="2"/>
    </row>
    <row r="2013" spans="8:8">
      <c r="H2013" s="2"/>
    </row>
    <row r="2014" spans="8:8">
      <c r="H2014" s="2"/>
    </row>
    <row r="2015" spans="8:8">
      <c r="H2015" s="2"/>
    </row>
    <row r="2016" spans="8:8">
      <c r="H2016" s="2"/>
    </row>
    <row r="2017" spans="8:8">
      <c r="H2017" s="2"/>
    </row>
    <row r="2018" spans="8:8">
      <c r="H2018" s="2"/>
    </row>
    <row r="2019" spans="8:8">
      <c r="H2019" s="2"/>
    </row>
    <row r="2020" spans="8:8">
      <c r="H2020" s="2"/>
    </row>
    <row r="2021" spans="8:8">
      <c r="H2021" s="2"/>
    </row>
    <row r="2022" spans="8:8">
      <c r="H2022" s="2"/>
    </row>
    <row r="2023" spans="8:8">
      <c r="H2023" s="2"/>
    </row>
    <row r="2024" spans="8:8">
      <c r="H2024" s="2"/>
    </row>
    <row r="2025" spans="8:8">
      <c r="H2025" s="2"/>
    </row>
    <row r="2026" spans="8:8">
      <c r="H2026" s="2"/>
    </row>
    <row r="2027" spans="8:8">
      <c r="H2027" s="2"/>
    </row>
    <row r="2028" spans="8:8">
      <c r="H2028" s="2"/>
    </row>
    <row r="2029" spans="8:8">
      <c r="H2029" s="2"/>
    </row>
    <row r="2030" spans="8:8">
      <c r="H2030" s="2"/>
    </row>
    <row r="2031" spans="8:8">
      <c r="H2031" s="2"/>
    </row>
    <row r="2032" spans="8:8">
      <c r="H2032" s="2"/>
    </row>
    <row r="2033" spans="8:8">
      <c r="H2033" s="2"/>
    </row>
    <row r="2034" spans="8:8">
      <c r="H2034" s="2"/>
    </row>
    <row r="2035" spans="8:8">
      <c r="H2035" s="2"/>
    </row>
    <row r="2036" spans="8:8">
      <c r="H2036" s="2"/>
    </row>
    <row r="2037" spans="8:8">
      <c r="H2037" s="2"/>
    </row>
    <row r="2038" spans="8:8">
      <c r="H2038" s="2"/>
    </row>
    <row r="2039" spans="8:8">
      <c r="H2039" s="2"/>
    </row>
    <row r="2040" spans="8:8">
      <c r="H2040" s="2"/>
    </row>
    <row r="2041" spans="8:8">
      <c r="H2041" s="2"/>
    </row>
    <row r="2042" spans="8:8">
      <c r="H2042" s="2"/>
    </row>
    <row r="2043" spans="8:8">
      <c r="H2043" s="2"/>
    </row>
    <row r="2044" spans="8:8">
      <c r="H2044" s="2"/>
    </row>
    <row r="2045" spans="8:8">
      <c r="H2045" s="2"/>
    </row>
    <row r="2046" spans="8:8">
      <c r="H2046" s="2"/>
    </row>
    <row r="2047" spans="8:8">
      <c r="H2047" s="2"/>
    </row>
    <row r="2048" spans="8:8">
      <c r="H2048" s="2"/>
    </row>
    <row r="2049" spans="8:8">
      <c r="H2049" s="2"/>
    </row>
    <row r="2050" spans="8:8">
      <c r="H2050" s="2"/>
    </row>
    <row r="2051" spans="8:8">
      <c r="H2051" s="2"/>
    </row>
    <row r="2052" spans="8:8">
      <c r="H2052" s="2"/>
    </row>
    <row r="2053" spans="8:8">
      <c r="H2053" s="2"/>
    </row>
    <row r="2054" spans="8:8">
      <c r="H2054" s="2"/>
    </row>
    <row r="2055" spans="8:8">
      <c r="H2055" s="2"/>
    </row>
    <row r="2056" spans="8:8">
      <c r="H2056" s="2"/>
    </row>
    <row r="2057" spans="8:8">
      <c r="H2057" s="2"/>
    </row>
    <row r="2058" spans="8:8">
      <c r="H2058" s="2"/>
    </row>
    <row r="2059" spans="8:8">
      <c r="H2059" s="2"/>
    </row>
    <row r="2060" spans="8:8">
      <c r="H2060" s="2"/>
    </row>
    <row r="2061" spans="8:8">
      <c r="H2061" s="2"/>
    </row>
    <row r="2062" spans="8:8">
      <c r="H2062" s="2"/>
    </row>
    <row r="2063" spans="8:8">
      <c r="H2063" s="2"/>
    </row>
    <row r="2064" spans="8:8">
      <c r="H2064" s="2"/>
    </row>
    <row r="2065" spans="8:8">
      <c r="H2065" s="2"/>
    </row>
    <row r="2066" spans="8:8">
      <c r="H2066" s="2"/>
    </row>
    <row r="2067" spans="8:8">
      <c r="H2067" s="2"/>
    </row>
    <row r="2068" spans="8:8">
      <c r="H2068" s="2"/>
    </row>
    <row r="2069" spans="8:8">
      <c r="H2069" s="2"/>
    </row>
    <row r="2070" spans="8:8">
      <c r="H2070" s="2"/>
    </row>
    <row r="2071" spans="8:8">
      <c r="H2071" s="2"/>
    </row>
    <row r="2072" spans="8:8">
      <c r="H2072" s="2"/>
    </row>
    <row r="2073" spans="8:8">
      <c r="H2073" s="2"/>
    </row>
    <row r="2074" spans="8:8">
      <c r="H2074" s="2"/>
    </row>
    <row r="2075" spans="8:8">
      <c r="H2075" s="2"/>
    </row>
    <row r="2076" spans="8:8">
      <c r="H2076" s="2"/>
    </row>
    <row r="2077" spans="8:8">
      <c r="H2077" s="2"/>
    </row>
    <row r="2078" spans="8:8">
      <c r="H2078" s="2"/>
    </row>
    <row r="2079" spans="8:8">
      <c r="H2079" s="2"/>
    </row>
    <row r="2080" spans="8:8">
      <c r="H2080" s="2"/>
    </row>
    <row r="2081" spans="8:8">
      <c r="H2081" s="2"/>
    </row>
    <row r="2082" spans="8:8">
      <c r="H2082" s="2"/>
    </row>
    <row r="2083" spans="8:8">
      <c r="H2083" s="2"/>
    </row>
    <row r="2084" spans="8:8">
      <c r="H2084" s="2"/>
    </row>
    <row r="2085" spans="8:8">
      <c r="H2085" s="2"/>
    </row>
    <row r="2086" spans="8:8">
      <c r="H2086" s="2"/>
    </row>
    <row r="2087" spans="8:8">
      <c r="H2087" s="2"/>
    </row>
    <row r="2088" spans="8:8">
      <c r="H2088" s="2"/>
    </row>
    <row r="2089" spans="8:8">
      <c r="H2089" s="2"/>
    </row>
    <row r="2090" spans="8:8">
      <c r="H2090" s="2"/>
    </row>
    <row r="2091" spans="8:8">
      <c r="H2091" s="2"/>
    </row>
    <row r="2092" spans="8:8">
      <c r="H2092" s="2"/>
    </row>
    <row r="2093" spans="8:8">
      <c r="H2093" s="2"/>
    </row>
    <row r="2094" spans="8:8">
      <c r="H2094" s="2"/>
    </row>
    <row r="2095" spans="8:8">
      <c r="H2095" s="2"/>
    </row>
    <row r="2096" spans="8:8">
      <c r="H2096" s="2"/>
    </row>
    <row r="2097" spans="8:8">
      <c r="H2097" s="2"/>
    </row>
    <row r="2098" spans="8:8">
      <c r="H2098" s="2"/>
    </row>
    <row r="2099" spans="8:8">
      <c r="H2099" s="2"/>
    </row>
    <row r="2100" spans="8:8">
      <c r="H2100" s="2"/>
    </row>
    <row r="2101" spans="8:8">
      <c r="H2101" s="2"/>
    </row>
    <row r="2102" spans="8:8">
      <c r="H2102" s="2"/>
    </row>
    <row r="2103" spans="8:8">
      <c r="H2103" s="2"/>
    </row>
    <row r="2104" spans="8:8">
      <c r="H2104" s="2"/>
    </row>
    <row r="2105" spans="8:8">
      <c r="H2105" s="2"/>
    </row>
    <row r="2106" spans="8:8">
      <c r="H2106" s="2"/>
    </row>
    <row r="2107" spans="8:8">
      <c r="H2107" s="2"/>
    </row>
    <row r="2108" spans="8:8">
      <c r="H2108" s="2"/>
    </row>
    <row r="2109" spans="8:8">
      <c r="H2109" s="2"/>
    </row>
    <row r="2110" spans="8:8">
      <c r="H2110" s="2"/>
    </row>
    <row r="2111" spans="8:8">
      <c r="H2111" s="2"/>
    </row>
    <row r="2112" spans="8:8">
      <c r="H2112" s="2"/>
    </row>
    <row r="2113" spans="8:8">
      <c r="H2113" s="2"/>
    </row>
    <row r="2114" spans="8:8">
      <c r="H2114" s="2"/>
    </row>
    <row r="2115" spans="8:8">
      <c r="H2115" s="2"/>
    </row>
    <row r="2116" spans="8:8">
      <c r="H2116" s="2"/>
    </row>
    <row r="2117" spans="8:8">
      <c r="H2117" s="2"/>
    </row>
    <row r="2118" spans="8:8">
      <c r="H2118" s="2"/>
    </row>
    <row r="2119" spans="8:8">
      <c r="H2119" s="2"/>
    </row>
    <row r="2120" spans="8:8">
      <c r="H2120" s="2"/>
    </row>
    <row r="2121" spans="8:8">
      <c r="H2121" s="2"/>
    </row>
    <row r="2122" spans="8:8">
      <c r="H2122" s="2"/>
    </row>
    <row r="2123" spans="8:8">
      <c r="H2123" s="2"/>
    </row>
    <row r="2124" spans="8:8">
      <c r="H2124" s="2"/>
    </row>
    <row r="2125" spans="8:8">
      <c r="H2125" s="2"/>
    </row>
    <row r="2126" spans="8:8">
      <c r="H2126" s="2"/>
    </row>
    <row r="2127" spans="8:8">
      <c r="H2127" s="2"/>
    </row>
    <row r="2128" spans="8:8">
      <c r="H2128" s="2"/>
    </row>
    <row r="2129" spans="8:8">
      <c r="H2129" s="2"/>
    </row>
    <row r="2130" spans="8:8">
      <c r="H2130" s="2"/>
    </row>
    <row r="2131" spans="8:8">
      <c r="H2131" s="2"/>
    </row>
    <row r="2132" spans="8:8">
      <c r="H2132" s="2"/>
    </row>
    <row r="2133" spans="8:8">
      <c r="H2133" s="2"/>
    </row>
    <row r="2134" spans="8:8">
      <c r="H2134" s="2"/>
    </row>
    <row r="2135" spans="8:8">
      <c r="H2135" s="2"/>
    </row>
    <row r="2136" spans="8:8">
      <c r="H2136" s="2"/>
    </row>
    <row r="2137" spans="8:8">
      <c r="H2137" s="2"/>
    </row>
    <row r="2138" spans="8:8">
      <c r="H2138" s="2"/>
    </row>
    <row r="2139" spans="8:8">
      <c r="H2139" s="2"/>
    </row>
    <row r="2140" spans="8:8">
      <c r="H2140" s="2"/>
    </row>
    <row r="2141" spans="8:8">
      <c r="H2141" s="2"/>
    </row>
    <row r="2142" spans="8:8">
      <c r="H2142" s="2"/>
    </row>
    <row r="2143" spans="8:8">
      <c r="H2143" s="2"/>
    </row>
    <row r="2144" spans="8:8">
      <c r="H2144" s="2"/>
    </row>
    <row r="2145" spans="8:8">
      <c r="H2145" s="2"/>
    </row>
    <row r="2146" spans="8:8">
      <c r="H2146" s="2"/>
    </row>
    <row r="2147" spans="8:8">
      <c r="H2147" s="2"/>
    </row>
    <row r="2148" spans="8:8">
      <c r="H2148" s="2"/>
    </row>
    <row r="2149" spans="8:8">
      <c r="H2149" s="2"/>
    </row>
    <row r="2150" spans="8:8">
      <c r="H2150" s="2"/>
    </row>
    <row r="2151" spans="8:8">
      <c r="H2151" s="2"/>
    </row>
    <row r="2152" spans="8:8">
      <c r="H2152" s="2"/>
    </row>
    <row r="2153" spans="8:8">
      <c r="H2153" s="2"/>
    </row>
    <row r="2154" spans="8:8">
      <c r="H2154" s="2"/>
    </row>
    <row r="2155" spans="8:8">
      <c r="H2155" s="2"/>
    </row>
    <row r="2156" spans="8:8">
      <c r="H2156" s="2"/>
    </row>
    <row r="2157" spans="8:8">
      <c r="H2157" s="2"/>
    </row>
    <row r="2158" spans="8:8">
      <c r="H2158" s="2"/>
    </row>
    <row r="2159" spans="8:8">
      <c r="H2159" s="2"/>
    </row>
    <row r="2160" spans="8:8">
      <c r="H2160" s="2"/>
    </row>
    <row r="2161" spans="8:8">
      <c r="H2161" s="2"/>
    </row>
    <row r="2162" spans="8:8">
      <c r="H2162" s="2"/>
    </row>
    <row r="2163" spans="8:8">
      <c r="H2163" s="2"/>
    </row>
    <row r="2164" spans="8:8">
      <c r="H2164" s="2"/>
    </row>
    <row r="2165" spans="8:8">
      <c r="H2165" s="2"/>
    </row>
    <row r="2166" spans="8:8">
      <c r="H2166" s="2"/>
    </row>
    <row r="2167" spans="8:8">
      <c r="H2167" s="2"/>
    </row>
    <row r="2168" spans="8:8">
      <c r="H2168" s="2"/>
    </row>
    <row r="2169" spans="8:8">
      <c r="H2169" s="2"/>
    </row>
    <row r="2170" spans="8:8">
      <c r="H2170" s="2"/>
    </row>
    <row r="2171" spans="8:8">
      <c r="H2171" s="2"/>
    </row>
    <row r="2172" spans="8:8">
      <c r="H2172" s="2"/>
    </row>
    <row r="2173" spans="8:8">
      <c r="H2173" s="2"/>
    </row>
    <row r="2174" spans="8:8">
      <c r="H2174" s="2"/>
    </row>
    <row r="2175" spans="8:8">
      <c r="H2175" s="2"/>
    </row>
    <row r="2176" spans="8:8">
      <c r="H2176" s="2"/>
    </row>
    <row r="2177" spans="8:8">
      <c r="H2177" s="2"/>
    </row>
    <row r="2178" spans="8:8">
      <c r="H2178" s="2"/>
    </row>
    <row r="2179" spans="8:8">
      <c r="H2179" s="2"/>
    </row>
    <row r="2180" spans="8:8">
      <c r="H2180" s="2"/>
    </row>
    <row r="2181" spans="8:8">
      <c r="H2181" s="2"/>
    </row>
    <row r="2182" spans="8:8">
      <c r="H2182" s="2"/>
    </row>
    <row r="2183" spans="8:8">
      <c r="H2183" s="2"/>
    </row>
    <row r="2184" spans="8:8">
      <c r="H2184" s="2"/>
    </row>
    <row r="2185" spans="8:8">
      <c r="H2185" s="2"/>
    </row>
    <row r="2186" spans="8:8">
      <c r="H2186" s="2"/>
    </row>
    <row r="2187" spans="8:8">
      <c r="H2187" s="2"/>
    </row>
    <row r="2188" spans="8:8">
      <c r="H2188" s="2"/>
    </row>
    <row r="2189" spans="8:8">
      <c r="H2189" s="2"/>
    </row>
    <row r="2190" spans="8:8">
      <c r="H2190" s="2"/>
    </row>
    <row r="2191" spans="8:8">
      <c r="H2191" s="2"/>
    </row>
    <row r="2192" spans="8:8">
      <c r="H2192" s="2"/>
    </row>
    <row r="2193" spans="8:8">
      <c r="H2193" s="2"/>
    </row>
    <row r="2194" spans="8:8">
      <c r="H2194" s="2"/>
    </row>
    <row r="2195" spans="8:8">
      <c r="H2195" s="2"/>
    </row>
    <row r="2196" spans="8:8">
      <c r="H2196" s="2"/>
    </row>
    <row r="2197" spans="8:8">
      <c r="H2197" s="2"/>
    </row>
    <row r="2198" spans="8:8">
      <c r="H2198" s="2"/>
    </row>
    <row r="2199" spans="8:8">
      <c r="H2199" s="2"/>
    </row>
    <row r="2200" spans="8:8">
      <c r="H2200" s="2"/>
    </row>
    <row r="2201" spans="8:8">
      <c r="H2201" s="2"/>
    </row>
    <row r="2202" spans="8:8">
      <c r="H2202" s="2"/>
    </row>
    <row r="2203" spans="8:8">
      <c r="H2203" s="2"/>
    </row>
    <row r="2204" spans="8:8">
      <c r="H2204" s="2"/>
    </row>
    <row r="2205" spans="8:8">
      <c r="H2205" s="2"/>
    </row>
    <row r="2206" spans="8:8">
      <c r="H2206" s="2"/>
    </row>
    <row r="2207" spans="8:8">
      <c r="H2207" s="2"/>
    </row>
    <row r="2208" spans="8:8">
      <c r="H2208" s="2"/>
    </row>
    <row r="2209" spans="8:8">
      <c r="H2209" s="2"/>
    </row>
    <row r="2210" spans="8:8">
      <c r="H2210" s="2"/>
    </row>
    <row r="2211" spans="8:8">
      <c r="H2211" s="2"/>
    </row>
    <row r="2212" spans="8:8">
      <c r="H2212" s="2"/>
    </row>
    <row r="2213" spans="8:8">
      <c r="H2213" s="2"/>
    </row>
    <row r="2214" spans="8:8">
      <c r="H2214" s="2"/>
    </row>
    <row r="2215" spans="8:8">
      <c r="H2215" s="2"/>
    </row>
    <row r="2216" spans="8:8">
      <c r="H2216" s="2"/>
    </row>
    <row r="2217" spans="8:8">
      <c r="H2217" s="2"/>
    </row>
    <row r="2218" spans="8:8">
      <c r="H2218" s="2"/>
    </row>
    <row r="2219" spans="8:8">
      <c r="H2219" s="2"/>
    </row>
    <row r="2220" spans="8:8">
      <c r="H2220" s="2"/>
    </row>
    <row r="2221" spans="8:8">
      <c r="H2221" s="2"/>
    </row>
    <row r="2222" spans="8:8">
      <c r="H2222" s="2"/>
    </row>
    <row r="2223" spans="8:8">
      <c r="H2223" s="2"/>
    </row>
    <row r="2224" spans="8:8">
      <c r="H2224" s="2"/>
    </row>
    <row r="2225" spans="8:8">
      <c r="H2225" s="2"/>
    </row>
    <row r="2226" spans="8:8">
      <c r="H2226" s="2"/>
    </row>
    <row r="2227" spans="8:8">
      <c r="H2227" s="2"/>
    </row>
    <row r="2228" spans="8:8">
      <c r="H2228" s="2"/>
    </row>
    <row r="2229" spans="8:8">
      <c r="H2229" s="2"/>
    </row>
    <row r="2230" spans="8:8">
      <c r="H2230" s="2"/>
    </row>
    <row r="2231" spans="8:8">
      <c r="H2231" s="2"/>
    </row>
    <row r="2232" spans="8:8">
      <c r="H2232" s="2"/>
    </row>
    <row r="2233" spans="8:8">
      <c r="H2233" s="2"/>
    </row>
    <row r="2234" spans="8:8">
      <c r="H2234" s="2"/>
    </row>
    <row r="2235" spans="8:8">
      <c r="H2235" s="2"/>
    </row>
    <row r="2236" spans="8:8">
      <c r="H2236" s="2"/>
    </row>
    <row r="2237" spans="8:8">
      <c r="H2237" s="2"/>
    </row>
    <row r="2238" spans="8:8">
      <c r="H2238" s="2"/>
    </row>
    <row r="2239" spans="8:8">
      <c r="H2239" s="2"/>
    </row>
    <row r="2240" spans="8:8">
      <c r="H2240" s="2"/>
    </row>
    <row r="2241" spans="8:8">
      <c r="H2241" s="2"/>
    </row>
    <row r="2242" spans="8:8">
      <c r="H2242" s="2"/>
    </row>
    <row r="2243" spans="8:8">
      <c r="H2243" s="2"/>
    </row>
    <row r="2244" spans="8:8">
      <c r="H2244" s="2"/>
    </row>
    <row r="2245" spans="8:8">
      <c r="H2245" s="2"/>
    </row>
    <row r="2246" spans="8:8">
      <c r="H2246" s="2"/>
    </row>
    <row r="2247" spans="8:8">
      <c r="H2247" s="2"/>
    </row>
    <row r="2248" spans="8:8">
      <c r="H2248" s="2"/>
    </row>
    <row r="2249" spans="8:8">
      <c r="H2249" s="2"/>
    </row>
    <row r="2250" spans="8:8">
      <c r="H2250" s="2"/>
    </row>
    <row r="2251" spans="8:8">
      <c r="H2251" s="2"/>
    </row>
    <row r="2252" spans="8:8">
      <c r="H2252" s="2"/>
    </row>
    <row r="2253" spans="8:8">
      <c r="H2253" s="2"/>
    </row>
    <row r="2254" spans="8:8">
      <c r="H2254" s="2"/>
    </row>
    <row r="2255" spans="8:8">
      <c r="H2255" s="2"/>
    </row>
    <row r="2256" spans="8:8">
      <c r="H2256" s="2"/>
    </row>
    <row r="2257" spans="8:8">
      <c r="H2257" s="2"/>
    </row>
    <row r="2258" spans="8:8">
      <c r="H2258" s="2"/>
    </row>
    <row r="2259" spans="8:8">
      <c r="H2259" s="2"/>
    </row>
    <row r="2260" spans="8:8">
      <c r="H2260" s="2"/>
    </row>
    <row r="2261" spans="8:8">
      <c r="H2261" s="2"/>
    </row>
    <row r="2262" spans="8:8">
      <c r="H2262" s="2"/>
    </row>
    <row r="2263" spans="8:8">
      <c r="H2263" s="2"/>
    </row>
    <row r="2264" spans="8:8">
      <c r="H2264" s="2"/>
    </row>
    <row r="2265" spans="8:8">
      <c r="H2265" s="2"/>
    </row>
    <row r="2266" spans="8:8">
      <c r="H2266" s="2"/>
    </row>
    <row r="2267" spans="8:8">
      <c r="H2267" s="2"/>
    </row>
    <row r="2268" spans="8:8">
      <c r="H2268" s="2"/>
    </row>
    <row r="2269" spans="8:8">
      <c r="H2269" s="2"/>
    </row>
    <row r="2270" spans="8:8">
      <c r="H2270" s="2"/>
    </row>
    <row r="2271" spans="8:8">
      <c r="H2271" s="2"/>
    </row>
    <row r="2272" spans="8:8">
      <c r="H2272" s="2"/>
    </row>
    <row r="2273" spans="8:8">
      <c r="H2273" s="2"/>
    </row>
    <row r="2274" spans="8:8">
      <c r="H2274" s="2"/>
    </row>
    <row r="2275" spans="8:8">
      <c r="H2275" s="2"/>
    </row>
    <row r="2276" spans="8:8">
      <c r="H2276" s="2"/>
    </row>
    <row r="2277" spans="8:8">
      <c r="H2277" s="2"/>
    </row>
    <row r="2278" spans="8:8">
      <c r="H2278" s="2"/>
    </row>
    <row r="2279" spans="8:8">
      <c r="H2279" s="2"/>
    </row>
    <row r="2280" spans="8:8">
      <c r="H2280" s="2"/>
    </row>
    <row r="2281" spans="8:8">
      <c r="H2281" s="2"/>
    </row>
    <row r="2282" spans="8:8">
      <c r="H2282" s="2"/>
    </row>
    <row r="2283" spans="8:8">
      <c r="H2283" s="2"/>
    </row>
    <row r="2284" spans="8:8">
      <c r="H2284" s="2"/>
    </row>
    <row r="2285" spans="8:8">
      <c r="H2285" s="2"/>
    </row>
    <row r="2286" spans="8:8">
      <c r="H2286" s="2"/>
    </row>
    <row r="2287" spans="8:8">
      <c r="H2287" s="2"/>
    </row>
    <row r="2288" spans="8:8">
      <c r="H2288" s="2"/>
    </row>
    <row r="2289" spans="8:8">
      <c r="H2289" s="2"/>
    </row>
    <row r="2290" spans="8:8">
      <c r="H2290" s="2"/>
    </row>
    <row r="2291" spans="8:8">
      <c r="H2291" s="2"/>
    </row>
    <row r="2292" spans="8:8">
      <c r="H2292" s="2"/>
    </row>
    <row r="2293" spans="8:8">
      <c r="H2293" s="2"/>
    </row>
    <row r="2294" spans="8:8">
      <c r="H2294" s="2"/>
    </row>
    <row r="2295" spans="8:8">
      <c r="H2295" s="2"/>
    </row>
    <row r="2296" spans="8:8">
      <c r="H2296" s="2"/>
    </row>
    <row r="2297" spans="8:8">
      <c r="H2297" s="2"/>
    </row>
    <row r="2298" spans="8:8">
      <c r="H2298" s="2"/>
    </row>
    <row r="2299" spans="8:8">
      <c r="H2299" s="2"/>
    </row>
    <row r="2300" spans="8:8">
      <c r="H2300" s="2"/>
    </row>
    <row r="2301" spans="8:8">
      <c r="H2301" s="2"/>
    </row>
    <row r="2302" spans="8:8">
      <c r="H2302" s="2"/>
    </row>
    <row r="2303" spans="8:8">
      <c r="H2303" s="2"/>
    </row>
    <row r="2304" spans="8:8">
      <c r="H2304" s="2"/>
    </row>
    <row r="2305" spans="8:8">
      <c r="H2305" s="2"/>
    </row>
    <row r="2306" spans="8:8">
      <c r="H2306" s="2"/>
    </row>
    <row r="2307" spans="8:8">
      <c r="H2307" s="2"/>
    </row>
    <row r="2308" spans="8:8">
      <c r="H2308" s="2"/>
    </row>
    <row r="2309" spans="8:8">
      <c r="H2309" s="2"/>
    </row>
    <row r="2310" spans="8:8">
      <c r="H2310" s="2"/>
    </row>
    <row r="2311" spans="8:8">
      <c r="H2311" s="2"/>
    </row>
    <row r="2312" spans="8:8">
      <c r="H2312" s="2"/>
    </row>
    <row r="2313" spans="8:8">
      <c r="H2313" s="2"/>
    </row>
    <row r="2314" spans="8:8">
      <c r="H2314" s="2"/>
    </row>
    <row r="2315" spans="8:8">
      <c r="H2315" s="2"/>
    </row>
    <row r="2316" spans="8:8">
      <c r="H2316" s="2"/>
    </row>
    <row r="2317" spans="8:8">
      <c r="H2317" s="2"/>
    </row>
    <row r="2318" spans="8:8">
      <c r="H2318" s="2"/>
    </row>
    <row r="2319" spans="8:8">
      <c r="H2319" s="2"/>
    </row>
    <row r="2320" spans="8:8">
      <c r="H2320" s="2"/>
    </row>
    <row r="2321" spans="8:8">
      <c r="H2321" s="2"/>
    </row>
    <row r="2322" spans="8:8">
      <c r="H2322" s="2"/>
    </row>
    <row r="2323" spans="8:8">
      <c r="H2323" s="2"/>
    </row>
    <row r="2324" spans="8:8">
      <c r="H2324" s="2"/>
    </row>
    <row r="2325" spans="8:8">
      <c r="H2325" s="2"/>
    </row>
    <row r="2326" spans="8:8">
      <c r="H2326" s="2"/>
    </row>
    <row r="2327" spans="8:8">
      <c r="H2327" s="2"/>
    </row>
    <row r="2328" spans="8:8">
      <c r="H2328" s="2"/>
    </row>
    <row r="2329" spans="8:8">
      <c r="H2329" s="2"/>
    </row>
    <row r="2330" spans="8:8">
      <c r="H2330" s="2"/>
    </row>
    <row r="2331" spans="8:8">
      <c r="H2331" s="2"/>
    </row>
    <row r="2332" spans="8:8">
      <c r="H2332" s="2"/>
    </row>
    <row r="2333" spans="8:8">
      <c r="H2333" s="2"/>
    </row>
    <row r="2334" spans="8:8">
      <c r="H2334" s="2"/>
    </row>
    <row r="2335" spans="8:8">
      <c r="H2335" s="2"/>
    </row>
    <row r="2336" spans="8:8">
      <c r="H2336" s="2"/>
    </row>
    <row r="2337" spans="8:8">
      <c r="H2337" s="2"/>
    </row>
    <row r="2338" spans="8:8">
      <c r="H2338" s="2"/>
    </row>
    <row r="2339" spans="8:8">
      <c r="H2339" s="2"/>
    </row>
    <row r="2340" spans="8:8">
      <c r="H2340" s="2"/>
    </row>
    <row r="2341" spans="8:8">
      <c r="H2341" s="2"/>
    </row>
    <row r="2342" spans="8:8">
      <c r="H2342" s="2"/>
    </row>
    <row r="2343" spans="8:8">
      <c r="H2343" s="2"/>
    </row>
    <row r="2344" spans="8:8">
      <c r="H2344" s="2"/>
    </row>
    <row r="2345" spans="8:8">
      <c r="H2345" s="2"/>
    </row>
    <row r="2346" spans="8:8">
      <c r="H2346" s="2"/>
    </row>
    <row r="2347" spans="8:8">
      <c r="H2347" s="2"/>
    </row>
    <row r="2348" spans="8:8">
      <c r="H2348" s="2"/>
    </row>
    <row r="2349" spans="8:8">
      <c r="H2349" s="2"/>
    </row>
    <row r="2350" spans="8:8">
      <c r="H2350" s="2"/>
    </row>
    <row r="2351" spans="8:8">
      <c r="H2351" s="2"/>
    </row>
    <row r="2352" spans="8:8">
      <c r="H2352" s="2"/>
    </row>
    <row r="2353" spans="8:8">
      <c r="H2353" s="2"/>
    </row>
    <row r="2354" spans="8:8">
      <c r="H2354" s="2"/>
    </row>
    <row r="2355" spans="8:8">
      <c r="H2355" s="2"/>
    </row>
    <row r="2356" spans="8:8">
      <c r="H2356" s="2"/>
    </row>
    <row r="2357" spans="8:8">
      <c r="H2357" s="2"/>
    </row>
    <row r="2358" spans="8:8">
      <c r="H2358" s="2"/>
    </row>
    <row r="2359" spans="8:8">
      <c r="H2359" s="2"/>
    </row>
    <row r="2360" spans="8:8">
      <c r="H2360" s="2"/>
    </row>
    <row r="2361" spans="8:8">
      <c r="H2361" s="2"/>
    </row>
    <row r="2362" spans="8:8">
      <c r="H2362" s="2"/>
    </row>
    <row r="2363" spans="8:8">
      <c r="H2363" s="2"/>
    </row>
    <row r="2364" spans="8:8">
      <c r="H2364" s="2"/>
    </row>
    <row r="2365" spans="8:8">
      <c r="H2365" s="2"/>
    </row>
    <row r="2366" spans="8:8">
      <c r="H2366" s="2"/>
    </row>
    <row r="2367" spans="8:8">
      <c r="H2367" s="2"/>
    </row>
    <row r="2368" spans="8:8">
      <c r="H2368" s="2"/>
    </row>
    <row r="2369" spans="8:8">
      <c r="H2369" s="2"/>
    </row>
    <row r="2370" spans="8:8">
      <c r="H2370" s="2"/>
    </row>
    <row r="2371" spans="8:8">
      <c r="H2371" s="2"/>
    </row>
    <row r="2372" spans="8:8">
      <c r="H2372" s="2"/>
    </row>
    <row r="2373" spans="8:8">
      <c r="H2373" s="2"/>
    </row>
    <row r="2374" spans="8:8">
      <c r="H2374" s="2"/>
    </row>
    <row r="2375" spans="8:8">
      <c r="H2375" s="2"/>
    </row>
    <row r="2376" spans="8:8">
      <c r="H2376" s="2"/>
    </row>
    <row r="2377" spans="8:8">
      <c r="H2377" s="2"/>
    </row>
    <row r="2378" spans="8:8">
      <c r="H2378" s="2"/>
    </row>
    <row r="2379" spans="8:8">
      <c r="H2379" s="2"/>
    </row>
    <row r="2380" spans="8:8">
      <c r="H2380" s="2"/>
    </row>
    <row r="2381" spans="8:8">
      <c r="H2381" s="2"/>
    </row>
    <row r="2382" spans="8:8">
      <c r="H2382" s="2"/>
    </row>
    <row r="2383" spans="8:8">
      <c r="H2383" s="2"/>
    </row>
    <row r="2384" spans="8:8">
      <c r="H2384" s="2"/>
    </row>
    <row r="2385" spans="8:8">
      <c r="H2385" s="2"/>
    </row>
    <row r="2386" spans="8:8">
      <c r="H2386" s="2"/>
    </row>
    <row r="2387" spans="8:8">
      <c r="H2387" s="2"/>
    </row>
    <row r="2388" spans="8:8">
      <c r="H2388" s="2"/>
    </row>
    <row r="2389" spans="8:8">
      <c r="H2389" s="2"/>
    </row>
    <row r="2390" spans="8:8">
      <c r="H2390" s="2"/>
    </row>
    <row r="2391" spans="8:8">
      <c r="H2391" s="2"/>
    </row>
    <row r="2392" spans="8:8">
      <c r="H2392" s="2"/>
    </row>
    <row r="2393" spans="8:8">
      <c r="H2393" s="2"/>
    </row>
    <row r="2394" spans="8:8">
      <c r="H2394" s="2"/>
    </row>
    <row r="2395" spans="8:8">
      <c r="H2395" s="2"/>
    </row>
    <row r="2396" spans="8:8">
      <c r="H2396" s="2"/>
    </row>
    <row r="2397" spans="8:8">
      <c r="H2397" s="2"/>
    </row>
    <row r="2398" spans="8:8">
      <c r="H2398" s="2"/>
    </row>
    <row r="2399" spans="8:8">
      <c r="H2399" s="2"/>
    </row>
    <row r="2400" spans="8:8">
      <c r="H2400" s="2"/>
    </row>
    <row r="2401" spans="8:8">
      <c r="H2401" s="2"/>
    </row>
    <row r="2402" spans="8:8">
      <c r="H2402" s="2"/>
    </row>
    <row r="2403" spans="8:8">
      <c r="H2403" s="2"/>
    </row>
    <row r="2404" spans="8:8">
      <c r="H2404" s="2"/>
    </row>
    <row r="2405" spans="8:8">
      <c r="H2405" s="2"/>
    </row>
    <row r="2406" spans="8:8">
      <c r="H2406" s="2"/>
    </row>
    <row r="2407" spans="8:8">
      <c r="H2407" s="2"/>
    </row>
    <row r="2408" spans="8:8">
      <c r="H2408" s="2"/>
    </row>
    <row r="2409" spans="8:8">
      <c r="H2409" s="2"/>
    </row>
    <row r="2410" spans="8:8">
      <c r="H2410" s="2"/>
    </row>
    <row r="2411" spans="8:8">
      <c r="H2411" s="2"/>
    </row>
    <row r="2412" spans="8:8">
      <c r="H2412" s="2"/>
    </row>
    <row r="2413" spans="8:8">
      <c r="H2413" s="2"/>
    </row>
    <row r="2414" spans="8:8">
      <c r="H2414" s="2"/>
    </row>
    <row r="2415" spans="8:8">
      <c r="H2415" s="2"/>
    </row>
    <row r="2416" spans="8:8">
      <c r="H2416" s="2"/>
    </row>
    <row r="2417" spans="8:8">
      <c r="H2417" s="2"/>
    </row>
    <row r="2418" spans="8:8">
      <c r="H2418" s="2"/>
    </row>
    <row r="2419" spans="8:8">
      <c r="H2419" s="2"/>
    </row>
    <row r="2420" spans="8:8">
      <c r="H2420" s="2"/>
    </row>
    <row r="2421" spans="8:8">
      <c r="H2421" s="2"/>
    </row>
    <row r="2422" spans="8:8">
      <c r="H2422" s="2"/>
    </row>
    <row r="2423" spans="8:8">
      <c r="H2423" s="2"/>
    </row>
    <row r="2424" spans="8:8">
      <c r="H2424" s="2"/>
    </row>
    <row r="2425" spans="8:8">
      <c r="H2425" s="2"/>
    </row>
    <row r="2426" spans="8:8">
      <c r="H2426" s="2"/>
    </row>
    <row r="2427" spans="8:8">
      <c r="H2427" s="2"/>
    </row>
    <row r="2428" spans="8:8">
      <c r="H2428" s="2"/>
    </row>
    <row r="2429" spans="8:8">
      <c r="H2429" s="2"/>
    </row>
    <row r="2430" spans="8:8">
      <c r="H2430" s="2"/>
    </row>
    <row r="2431" spans="8:8">
      <c r="H2431" s="2"/>
    </row>
    <row r="2432" spans="8:8">
      <c r="H2432" s="2"/>
    </row>
    <row r="2433" spans="8:8">
      <c r="H2433" s="2"/>
    </row>
    <row r="2434" spans="8:8">
      <c r="H2434" s="2"/>
    </row>
    <row r="2435" spans="8:8">
      <c r="H2435" s="2"/>
    </row>
    <row r="2436" spans="8:8">
      <c r="H2436" s="2"/>
    </row>
    <row r="2437" spans="8:8">
      <c r="H2437" s="2"/>
    </row>
    <row r="2438" spans="8:8">
      <c r="H2438" s="2"/>
    </row>
    <row r="2439" spans="8:8">
      <c r="H2439" s="2"/>
    </row>
    <row r="2440" spans="8:8">
      <c r="H2440" s="2"/>
    </row>
    <row r="2441" spans="8:8">
      <c r="H2441" s="2"/>
    </row>
    <row r="2442" spans="8:8">
      <c r="H2442" s="2"/>
    </row>
    <row r="2443" spans="8:8">
      <c r="H2443" s="2"/>
    </row>
    <row r="2444" spans="8:8">
      <c r="H2444" s="2"/>
    </row>
    <row r="2445" spans="8:8">
      <c r="H2445" s="2"/>
    </row>
    <row r="2446" spans="8:8">
      <c r="H2446" s="2"/>
    </row>
    <row r="2447" spans="8:8">
      <c r="H2447" s="2"/>
    </row>
    <row r="2448" spans="8:8">
      <c r="H2448" s="2"/>
    </row>
    <row r="2449" spans="8:8">
      <c r="H2449" s="2"/>
    </row>
    <row r="2450" spans="8:8">
      <c r="H2450" s="2"/>
    </row>
    <row r="2451" spans="8:8">
      <c r="H2451" s="2"/>
    </row>
    <row r="2452" spans="8:8">
      <c r="H2452" s="2"/>
    </row>
    <row r="2453" spans="8:8">
      <c r="H2453" s="2"/>
    </row>
    <row r="2454" spans="8:8">
      <c r="H2454" s="2"/>
    </row>
    <row r="2455" spans="8:8">
      <c r="H2455" s="2"/>
    </row>
    <row r="2456" spans="8:8">
      <c r="H2456" s="2"/>
    </row>
    <row r="2457" spans="8:8">
      <c r="H2457" s="2"/>
    </row>
    <row r="2458" spans="8:8">
      <c r="H2458" s="2"/>
    </row>
    <row r="2459" spans="8:8">
      <c r="H2459" s="2"/>
    </row>
    <row r="2460" spans="8:8">
      <c r="H2460" s="2"/>
    </row>
    <row r="2461" spans="8:8">
      <c r="H2461" s="2"/>
    </row>
    <row r="2462" spans="8:8">
      <c r="H2462" s="2"/>
    </row>
    <row r="2463" spans="8:8">
      <c r="H2463" s="2"/>
    </row>
    <row r="2464" spans="8:8">
      <c r="H2464" s="2"/>
    </row>
    <row r="2465" spans="8:8">
      <c r="H2465" s="2"/>
    </row>
    <row r="2466" spans="8:8">
      <c r="H2466" s="2"/>
    </row>
    <row r="2467" spans="8:8">
      <c r="H2467" s="2"/>
    </row>
    <row r="2468" spans="8:8">
      <c r="H2468" s="2"/>
    </row>
    <row r="2469" spans="8:8">
      <c r="H2469" s="2"/>
    </row>
    <row r="2470" spans="8:8">
      <c r="H2470" s="2"/>
    </row>
    <row r="2471" spans="8:8">
      <c r="H2471" s="2"/>
    </row>
    <row r="2472" spans="8:8">
      <c r="H2472" s="2"/>
    </row>
    <row r="2473" spans="8:8">
      <c r="H2473" s="2"/>
    </row>
    <row r="2474" spans="8:8">
      <c r="H2474" s="2"/>
    </row>
    <row r="2475" spans="8:8">
      <c r="H2475" s="2"/>
    </row>
    <row r="2476" spans="8:8">
      <c r="H2476" s="2"/>
    </row>
    <row r="2477" spans="8:8">
      <c r="H2477" s="2"/>
    </row>
    <row r="2478" spans="8:8">
      <c r="H2478" s="2"/>
    </row>
    <row r="2479" spans="8:8">
      <c r="H2479" s="2"/>
    </row>
    <row r="2480" spans="8:8">
      <c r="H2480" s="2"/>
    </row>
    <row r="2481" spans="8:8">
      <c r="H2481" s="2"/>
    </row>
    <row r="2482" spans="8:8">
      <c r="H2482" s="2"/>
    </row>
    <row r="2483" spans="8:8">
      <c r="H2483" s="2"/>
    </row>
    <row r="2484" spans="8:8">
      <c r="H2484" s="2"/>
    </row>
    <row r="2485" spans="8:8">
      <c r="H2485" s="2"/>
    </row>
    <row r="2486" spans="8:8">
      <c r="H2486" s="2"/>
    </row>
    <row r="2487" spans="8:8">
      <c r="H2487" s="2"/>
    </row>
    <row r="2488" spans="8:8">
      <c r="H2488" s="2"/>
    </row>
    <row r="2489" spans="8:8">
      <c r="H2489" s="2"/>
    </row>
    <row r="2490" spans="8:8">
      <c r="H2490" s="2"/>
    </row>
    <row r="2491" spans="8:8">
      <c r="H2491" s="2"/>
    </row>
    <row r="2492" spans="8:8">
      <c r="H2492" s="2"/>
    </row>
    <row r="2493" spans="8:8">
      <c r="H2493" s="2"/>
    </row>
    <row r="2494" spans="8:8">
      <c r="H2494" s="2"/>
    </row>
    <row r="2495" spans="8:8">
      <c r="H2495" s="2"/>
    </row>
    <row r="2496" spans="8:8">
      <c r="H2496" s="2"/>
    </row>
    <row r="2497" spans="8:8">
      <c r="H2497" s="2"/>
    </row>
    <row r="2498" spans="8:8">
      <c r="H2498" s="2"/>
    </row>
    <row r="2499" spans="8:8">
      <c r="H2499" s="2"/>
    </row>
    <row r="2500" spans="8:8">
      <c r="H2500" s="2"/>
    </row>
    <row r="2501" spans="8:8">
      <c r="H2501" s="2"/>
    </row>
    <row r="2502" spans="8:8">
      <c r="H2502" s="2"/>
    </row>
    <row r="2503" spans="8:8">
      <c r="H2503" s="2"/>
    </row>
    <row r="2504" spans="8:8">
      <c r="H2504" s="2"/>
    </row>
    <row r="2505" spans="8:8">
      <c r="H2505" s="2"/>
    </row>
    <row r="2506" spans="8:8">
      <c r="H2506" s="2"/>
    </row>
    <row r="2507" spans="8:8">
      <c r="H2507" s="2"/>
    </row>
    <row r="2508" spans="8:8">
      <c r="H2508" s="2"/>
    </row>
    <row r="2509" spans="8:8">
      <c r="H2509" s="2"/>
    </row>
    <row r="2510" spans="8:8">
      <c r="H2510" s="2"/>
    </row>
    <row r="2511" spans="8:8">
      <c r="H2511" s="2"/>
    </row>
    <row r="2512" spans="8:8">
      <c r="H2512" s="2"/>
    </row>
    <row r="2513" spans="8:8">
      <c r="H2513" s="2"/>
    </row>
    <row r="2514" spans="8:8">
      <c r="H2514" s="2"/>
    </row>
    <row r="2515" spans="8:8">
      <c r="H2515" s="2"/>
    </row>
    <row r="2516" spans="8:8">
      <c r="H2516" s="2"/>
    </row>
    <row r="2517" spans="8:8">
      <c r="H2517" s="2"/>
    </row>
    <row r="2518" spans="8:8">
      <c r="H2518" s="2"/>
    </row>
    <row r="2519" spans="8:8">
      <c r="H2519" s="2"/>
    </row>
    <row r="2520" spans="8:8">
      <c r="H2520" s="2"/>
    </row>
    <row r="2521" spans="8:8">
      <c r="H2521" s="2"/>
    </row>
    <row r="2522" spans="8:8">
      <c r="H2522" s="2"/>
    </row>
    <row r="2523" spans="8:8">
      <c r="H2523" s="2"/>
    </row>
    <row r="2524" spans="8:8">
      <c r="H2524" s="2"/>
    </row>
    <row r="2525" spans="8:8">
      <c r="H2525" s="2"/>
    </row>
    <row r="2526" spans="8:8">
      <c r="H2526" s="2"/>
    </row>
    <row r="2527" spans="8:8">
      <c r="H2527" s="2"/>
    </row>
    <row r="2528" spans="8:8">
      <c r="H2528" s="2"/>
    </row>
    <row r="2529" spans="8:8">
      <c r="H2529" s="2"/>
    </row>
    <row r="2530" spans="8:8">
      <c r="H2530" s="2"/>
    </row>
    <row r="2531" spans="8:8">
      <c r="H2531" s="2"/>
    </row>
    <row r="2532" spans="8:8">
      <c r="H2532" s="2"/>
    </row>
    <row r="2533" spans="8:8">
      <c r="H2533" s="2"/>
    </row>
    <row r="2534" spans="8:8">
      <c r="H2534" s="2"/>
    </row>
    <row r="2535" spans="8:8">
      <c r="H2535" s="2"/>
    </row>
    <row r="2536" spans="8:8">
      <c r="H2536" s="2"/>
    </row>
    <row r="2537" spans="8:8">
      <c r="H2537" s="2"/>
    </row>
    <row r="2538" spans="8:8">
      <c r="H2538" s="2"/>
    </row>
    <row r="2539" spans="8:8">
      <c r="H2539" s="2"/>
    </row>
    <row r="2540" spans="8:8">
      <c r="H2540" s="2"/>
    </row>
    <row r="2541" spans="8:8">
      <c r="H2541" s="2"/>
    </row>
    <row r="2542" spans="8:8">
      <c r="H2542" s="2"/>
    </row>
    <row r="2543" spans="8:8">
      <c r="H2543" s="2"/>
    </row>
    <row r="2544" spans="8:8">
      <c r="H2544" s="2"/>
    </row>
    <row r="2545" spans="8:8">
      <c r="H2545" s="2"/>
    </row>
    <row r="2546" spans="8:8">
      <c r="H2546" s="2"/>
    </row>
    <row r="2547" spans="8:8">
      <c r="H2547" s="2"/>
    </row>
    <row r="2548" spans="8:8">
      <c r="H2548" s="2"/>
    </row>
    <row r="2549" spans="8:8">
      <c r="H2549" s="2"/>
    </row>
    <row r="2550" spans="8:8">
      <c r="H2550" s="2"/>
    </row>
    <row r="2551" spans="8:8">
      <c r="H2551" s="2"/>
    </row>
    <row r="2552" spans="8:8">
      <c r="H2552" s="2"/>
    </row>
    <row r="2553" spans="8:8">
      <c r="H2553" s="2"/>
    </row>
    <row r="2554" spans="8:8">
      <c r="H2554" s="2"/>
    </row>
    <row r="2555" spans="8:8">
      <c r="H2555" s="2"/>
    </row>
    <row r="2556" spans="8:8">
      <c r="H2556" s="2"/>
    </row>
    <row r="2557" spans="8:8">
      <c r="H2557" s="2"/>
    </row>
    <row r="2558" spans="8:8">
      <c r="H2558" s="2"/>
    </row>
    <row r="2559" spans="8:8">
      <c r="H2559" s="2"/>
    </row>
    <row r="2560" spans="8:8">
      <c r="H2560" s="2"/>
    </row>
    <row r="2561" spans="8:8">
      <c r="H2561" s="2"/>
    </row>
    <row r="2562" spans="8:8">
      <c r="H2562" s="2"/>
    </row>
    <row r="2563" spans="8:8">
      <c r="H2563" s="2"/>
    </row>
    <row r="2564" spans="8:8">
      <c r="H2564" s="2"/>
    </row>
    <row r="2565" spans="8:8">
      <c r="H2565" s="2"/>
    </row>
    <row r="2566" spans="8:8">
      <c r="H2566" s="2"/>
    </row>
    <row r="2567" spans="8:8">
      <c r="H2567" s="2"/>
    </row>
    <row r="2568" spans="8:8">
      <c r="H2568" s="2"/>
    </row>
    <row r="2569" spans="8:8">
      <c r="H2569" s="2"/>
    </row>
    <row r="2570" spans="8:8">
      <c r="H2570" s="2"/>
    </row>
    <row r="2571" spans="8:8">
      <c r="H2571" s="2"/>
    </row>
    <row r="2572" spans="8:8">
      <c r="H2572" s="2"/>
    </row>
    <row r="2573" spans="8:8">
      <c r="H2573" s="2"/>
    </row>
    <row r="2574" spans="8:8">
      <c r="H2574" s="2"/>
    </row>
    <row r="2575" spans="8:8">
      <c r="H2575" s="2"/>
    </row>
    <row r="2576" spans="8:8">
      <c r="H2576" s="2"/>
    </row>
    <row r="2577" spans="8:8">
      <c r="H2577" s="2"/>
    </row>
    <row r="2578" spans="8:8">
      <c r="H2578" s="2"/>
    </row>
    <row r="2579" spans="8:8">
      <c r="H2579" s="2"/>
    </row>
    <row r="2580" spans="8:8">
      <c r="H2580" s="2"/>
    </row>
    <row r="2581" spans="8:8">
      <c r="H2581" s="2"/>
    </row>
    <row r="2582" spans="8:8">
      <c r="H2582" s="2"/>
    </row>
    <row r="2583" spans="8:8">
      <c r="H2583" s="2"/>
    </row>
    <row r="2584" spans="8:8">
      <c r="H2584" s="2"/>
    </row>
    <row r="2585" spans="8:8">
      <c r="H2585" s="2"/>
    </row>
    <row r="2586" spans="8:8">
      <c r="H2586" s="2"/>
    </row>
    <row r="2587" spans="8:8">
      <c r="H2587" s="2"/>
    </row>
    <row r="2588" spans="8:8">
      <c r="H2588" s="2"/>
    </row>
    <row r="2589" spans="8:8">
      <c r="H2589" s="2"/>
    </row>
    <row r="2590" spans="8:8">
      <c r="H2590" s="2"/>
    </row>
    <row r="2591" spans="8:8">
      <c r="H2591" s="2"/>
    </row>
    <row r="2592" spans="8:8">
      <c r="H2592" s="2"/>
    </row>
    <row r="2593" spans="8:8">
      <c r="H2593" s="2"/>
    </row>
    <row r="2594" spans="8:8">
      <c r="H2594" s="2"/>
    </row>
    <row r="2595" spans="8:8">
      <c r="H2595" s="2"/>
    </row>
    <row r="2596" spans="8:8">
      <c r="H2596" s="2"/>
    </row>
    <row r="2597" spans="8:8">
      <c r="H2597" s="2"/>
    </row>
    <row r="2598" spans="8:8">
      <c r="H2598" s="2"/>
    </row>
    <row r="2599" spans="8:8">
      <c r="H2599" s="2"/>
    </row>
    <row r="2600" spans="8:8">
      <c r="H2600" s="2"/>
    </row>
    <row r="2601" spans="8:8">
      <c r="H2601" s="2"/>
    </row>
    <row r="2602" spans="8:8">
      <c r="H2602" s="2"/>
    </row>
    <row r="2603" spans="8:8">
      <c r="H2603" s="2"/>
    </row>
    <row r="2604" spans="8:8">
      <c r="H2604" s="2"/>
    </row>
    <row r="2605" spans="8:8">
      <c r="H2605" s="2"/>
    </row>
    <row r="2606" spans="8:8">
      <c r="H2606" s="2"/>
    </row>
    <row r="2607" spans="8:8">
      <c r="H2607" s="2"/>
    </row>
    <row r="2608" spans="8:8">
      <c r="H2608" s="2"/>
    </row>
    <row r="2609" spans="8:8">
      <c r="H2609" s="2"/>
    </row>
    <row r="2610" spans="8:8">
      <c r="H2610" s="2"/>
    </row>
    <row r="2611" spans="8:8">
      <c r="H2611" s="2"/>
    </row>
    <row r="2612" spans="8:8">
      <c r="H2612" s="2"/>
    </row>
    <row r="2613" spans="8:8">
      <c r="H2613" s="2"/>
    </row>
    <row r="2614" spans="8:8">
      <c r="H2614" s="2"/>
    </row>
    <row r="2615" spans="8:8">
      <c r="H2615" s="2"/>
    </row>
    <row r="2616" spans="8:8">
      <c r="H2616" s="2"/>
    </row>
    <row r="2617" spans="8:8">
      <c r="H2617" s="2"/>
    </row>
    <row r="2618" spans="8:8">
      <c r="H2618" s="2"/>
    </row>
    <row r="2619" spans="8:8">
      <c r="H2619" s="2"/>
    </row>
    <row r="2620" spans="8:8">
      <c r="H2620" s="2"/>
    </row>
    <row r="2621" spans="8:8">
      <c r="H2621" s="2"/>
    </row>
    <row r="2622" spans="8:8">
      <c r="H2622" s="2"/>
    </row>
    <row r="2623" spans="8:8">
      <c r="H2623" s="2"/>
    </row>
    <row r="2624" spans="8:8">
      <c r="H2624" s="2"/>
    </row>
    <row r="2625" spans="8:8">
      <c r="H2625" s="2"/>
    </row>
    <row r="2626" spans="8:8">
      <c r="H2626" s="2"/>
    </row>
    <row r="2627" spans="8:8">
      <c r="H2627" s="2"/>
    </row>
    <row r="2628" spans="8:8">
      <c r="H2628" s="2"/>
    </row>
    <row r="2629" spans="8:8">
      <c r="H2629" s="2"/>
    </row>
    <row r="2630" spans="8:8">
      <c r="H2630" s="2"/>
    </row>
    <row r="2631" spans="8:8">
      <c r="H2631" s="2"/>
    </row>
    <row r="2632" spans="8:8">
      <c r="H2632" s="2"/>
    </row>
    <row r="2633" spans="8:8">
      <c r="H2633" s="2"/>
    </row>
    <row r="2634" spans="8:8">
      <c r="H2634" s="2"/>
    </row>
    <row r="2635" spans="8:8">
      <c r="H2635" s="2"/>
    </row>
    <row r="2636" spans="8:8">
      <c r="H2636" s="2"/>
    </row>
    <row r="2637" spans="8:8">
      <c r="H2637" s="2"/>
    </row>
    <row r="2638" spans="8:8">
      <c r="H2638" s="2"/>
    </row>
    <row r="2639" spans="8:8">
      <c r="H2639" s="2"/>
    </row>
    <row r="2640" spans="8:8">
      <c r="H2640" s="2"/>
    </row>
    <row r="2641" spans="8:8">
      <c r="H2641" s="2"/>
    </row>
    <row r="2642" spans="8:8">
      <c r="H2642" s="2"/>
    </row>
    <row r="2643" spans="8:8">
      <c r="H2643" s="2"/>
    </row>
    <row r="2644" spans="8:8">
      <c r="H2644" s="2"/>
    </row>
    <row r="2645" spans="8:8">
      <c r="H2645" s="2"/>
    </row>
    <row r="2646" spans="8:8">
      <c r="H2646" s="2"/>
    </row>
    <row r="2647" spans="8:8">
      <c r="H2647" s="2"/>
    </row>
    <row r="2648" spans="8:8">
      <c r="H2648" s="2"/>
    </row>
    <row r="2649" spans="8:8">
      <c r="H2649" s="2"/>
    </row>
    <row r="2650" spans="8:8">
      <c r="H2650" s="2"/>
    </row>
    <row r="2651" spans="8:8">
      <c r="H2651" s="2"/>
    </row>
    <row r="2652" spans="8:8">
      <c r="H2652" s="2"/>
    </row>
    <row r="2653" spans="8:8">
      <c r="H2653" s="2"/>
    </row>
    <row r="2654" spans="8:8">
      <c r="H2654" s="2"/>
    </row>
    <row r="2655" spans="8:8">
      <c r="H2655" s="2"/>
    </row>
    <row r="2656" spans="8:8">
      <c r="H2656" s="2"/>
    </row>
    <row r="2657" spans="8:8">
      <c r="H2657" s="2"/>
    </row>
    <row r="2658" spans="8:8">
      <c r="H2658" s="2"/>
    </row>
    <row r="2659" spans="8:8">
      <c r="H2659" s="2"/>
    </row>
    <row r="2660" spans="8:8">
      <c r="H2660" s="2"/>
    </row>
    <row r="2661" spans="8:8">
      <c r="H2661" s="2"/>
    </row>
    <row r="2662" spans="8:8">
      <c r="H2662" s="2"/>
    </row>
    <row r="2663" spans="8:8">
      <c r="H2663" s="2"/>
    </row>
    <row r="2664" spans="8:8">
      <c r="H2664" s="2"/>
    </row>
    <row r="2665" spans="8:8">
      <c r="H2665" s="2"/>
    </row>
    <row r="2666" spans="8:8">
      <c r="H2666" s="2"/>
    </row>
    <row r="2667" spans="8:8">
      <c r="H2667" s="2"/>
    </row>
    <row r="2668" spans="8:8">
      <c r="H2668" s="2"/>
    </row>
    <row r="2669" spans="8:8">
      <c r="H2669" s="2"/>
    </row>
    <row r="2670" spans="8:8">
      <c r="H2670" s="2"/>
    </row>
    <row r="2671" spans="8:8">
      <c r="H2671" s="2"/>
    </row>
    <row r="2672" spans="8:8">
      <c r="H2672" s="2"/>
    </row>
    <row r="2673" spans="8:8">
      <c r="H2673" s="2"/>
    </row>
    <row r="2674" spans="8:8">
      <c r="H2674" s="2"/>
    </row>
    <row r="2675" spans="8:8">
      <c r="H2675" s="2"/>
    </row>
    <row r="2676" spans="8:8">
      <c r="H2676" s="2"/>
    </row>
    <row r="2677" spans="8:8">
      <c r="H2677" s="2"/>
    </row>
    <row r="2678" spans="8:8">
      <c r="H2678" s="2"/>
    </row>
    <row r="2679" spans="8:8">
      <c r="H2679" s="2"/>
    </row>
    <row r="2680" spans="8:8">
      <c r="H2680" s="2"/>
    </row>
    <row r="2681" spans="8:8">
      <c r="H2681" s="2"/>
    </row>
    <row r="2682" spans="8:8">
      <c r="H2682" s="2"/>
    </row>
    <row r="2683" spans="8:8">
      <c r="H2683" s="2"/>
    </row>
    <row r="2684" spans="8:8">
      <c r="H2684" s="2"/>
    </row>
    <row r="2685" spans="8:8">
      <c r="H2685" s="2"/>
    </row>
    <row r="2686" spans="8:8">
      <c r="H2686" s="2"/>
    </row>
    <row r="2687" spans="8:8">
      <c r="H2687" s="2"/>
    </row>
    <row r="2688" spans="8:8">
      <c r="H2688" s="2"/>
    </row>
    <row r="2689" spans="8:8">
      <c r="H2689" s="2"/>
    </row>
    <row r="2690" spans="8:8">
      <c r="H2690" s="2"/>
    </row>
    <row r="2691" spans="8:8">
      <c r="H2691" s="2"/>
    </row>
    <row r="2692" spans="8:8">
      <c r="H2692" s="2"/>
    </row>
    <row r="2693" spans="8:8">
      <c r="H2693" s="2"/>
    </row>
    <row r="2694" spans="8:8">
      <c r="H2694" s="2"/>
    </row>
    <row r="2695" spans="8:8">
      <c r="H2695" s="2"/>
    </row>
    <row r="2696" spans="8:8">
      <c r="H2696" s="2"/>
    </row>
    <row r="2697" spans="8:8">
      <c r="H2697" s="2"/>
    </row>
    <row r="2698" spans="8:8">
      <c r="H2698" s="2"/>
    </row>
    <row r="2699" spans="8:8">
      <c r="H2699" s="2"/>
    </row>
    <row r="2700" spans="8:8">
      <c r="H2700" s="2"/>
    </row>
    <row r="2701" spans="8:8">
      <c r="H2701" s="2"/>
    </row>
    <row r="2702" spans="8:8">
      <c r="H2702" s="2"/>
    </row>
    <row r="2703" spans="8:8">
      <c r="H2703" s="2"/>
    </row>
    <row r="2704" spans="8:8">
      <c r="H2704" s="2"/>
    </row>
    <row r="2705" spans="8:8">
      <c r="H2705" s="2"/>
    </row>
    <row r="2706" spans="8:8">
      <c r="H2706" s="2"/>
    </row>
    <row r="2707" spans="8:8">
      <c r="H2707" s="2"/>
    </row>
    <row r="2708" spans="8:8">
      <c r="H2708" s="2"/>
    </row>
    <row r="2709" spans="8:8">
      <c r="H2709" s="2"/>
    </row>
    <row r="2710" spans="8:8">
      <c r="H2710" s="2"/>
    </row>
    <row r="2711" spans="8:8">
      <c r="H2711" s="2"/>
    </row>
    <row r="2712" spans="8:8">
      <c r="H2712" s="2"/>
    </row>
    <row r="2713" spans="8:8">
      <c r="H2713" s="2"/>
    </row>
    <row r="2714" spans="8:8">
      <c r="H2714" s="2"/>
    </row>
    <row r="2715" spans="8:8">
      <c r="H2715" s="2"/>
    </row>
    <row r="2716" spans="8:8">
      <c r="H2716" s="2"/>
    </row>
    <row r="2717" spans="8:8">
      <c r="H2717" s="2"/>
    </row>
    <row r="2718" spans="8:8">
      <c r="H2718" s="2"/>
    </row>
    <row r="2719" spans="8:8">
      <c r="H2719" s="2"/>
    </row>
    <row r="2720" spans="8:8">
      <c r="H2720" s="2"/>
    </row>
    <row r="2721" spans="8:8">
      <c r="H2721" s="2"/>
    </row>
    <row r="2722" spans="8:8">
      <c r="H2722" s="2"/>
    </row>
    <row r="2723" spans="8:8">
      <c r="H2723" s="2"/>
    </row>
    <row r="2724" spans="8:8">
      <c r="H2724" s="2"/>
    </row>
    <row r="2725" spans="8:8">
      <c r="H2725" s="2"/>
    </row>
    <row r="2726" spans="8:8">
      <c r="H2726" s="2"/>
    </row>
    <row r="2727" spans="8:8">
      <c r="H2727" s="2"/>
    </row>
    <row r="2728" spans="8:8">
      <c r="H2728" s="2"/>
    </row>
    <row r="2729" spans="8:8">
      <c r="H2729" s="2"/>
    </row>
    <row r="2730" spans="8:8">
      <c r="H2730" s="2"/>
    </row>
    <row r="2731" spans="8:8">
      <c r="H2731" s="2"/>
    </row>
    <row r="2732" spans="8:8">
      <c r="H2732" s="2"/>
    </row>
    <row r="2733" spans="8:8">
      <c r="H2733" s="2"/>
    </row>
    <row r="2734" spans="8:8">
      <c r="H2734" s="2"/>
    </row>
    <row r="2735" spans="8:8">
      <c r="H2735" s="2"/>
    </row>
    <row r="2736" spans="8:8">
      <c r="H2736" s="2"/>
    </row>
    <row r="2737" spans="8:8">
      <c r="H2737" s="2"/>
    </row>
    <row r="2738" spans="8:8">
      <c r="H2738" s="2"/>
    </row>
    <row r="2739" spans="8:8">
      <c r="H2739" s="2"/>
    </row>
    <row r="2740" spans="8:8">
      <c r="H2740" s="2"/>
    </row>
    <row r="2741" spans="8:8">
      <c r="H2741" s="2"/>
    </row>
    <row r="2742" spans="8:8">
      <c r="H2742" s="2"/>
    </row>
    <row r="2743" spans="8:8">
      <c r="H2743" s="2"/>
    </row>
    <row r="2744" spans="8:8">
      <c r="H2744" s="2"/>
    </row>
    <row r="2745" spans="8:8">
      <c r="H2745" s="2"/>
    </row>
    <row r="2746" spans="8:8">
      <c r="H2746" s="2"/>
    </row>
    <row r="2747" spans="8:8">
      <c r="H2747" s="2"/>
    </row>
    <row r="2748" spans="8:8">
      <c r="H2748" s="2"/>
    </row>
    <row r="2749" spans="8:8">
      <c r="H2749" s="2"/>
    </row>
    <row r="2750" spans="8:8">
      <c r="H2750" s="2"/>
    </row>
    <row r="2751" spans="8:8">
      <c r="H2751" s="2"/>
    </row>
    <row r="2752" spans="8:8">
      <c r="H2752" s="2"/>
    </row>
    <row r="2753" spans="8:8">
      <c r="H2753" s="2"/>
    </row>
    <row r="2754" spans="8:8">
      <c r="H2754" s="2"/>
    </row>
    <row r="2755" spans="8:8">
      <c r="H2755" s="2"/>
    </row>
    <row r="2756" spans="8:8">
      <c r="H2756" s="2"/>
    </row>
    <row r="2757" spans="8:8">
      <c r="H2757" s="2"/>
    </row>
    <row r="2758" spans="8:8">
      <c r="H2758" s="2"/>
    </row>
    <row r="2759" spans="8:8">
      <c r="H2759" s="2"/>
    </row>
    <row r="2760" spans="8:8">
      <c r="H2760" s="2"/>
    </row>
    <row r="2761" spans="8:8">
      <c r="H2761" s="2"/>
    </row>
    <row r="2762" spans="8:8">
      <c r="H2762" s="2"/>
    </row>
    <row r="2763" spans="8:8">
      <c r="H2763" s="2"/>
    </row>
    <row r="2764" spans="8:8">
      <c r="H2764" s="2"/>
    </row>
    <row r="2765" spans="8:8">
      <c r="H2765" s="2"/>
    </row>
    <row r="2766" spans="8:8">
      <c r="H2766" s="2"/>
    </row>
    <row r="2767" spans="8:8">
      <c r="H2767" s="2"/>
    </row>
    <row r="2768" spans="8:8">
      <c r="H2768" s="2"/>
    </row>
    <row r="2769" spans="8:8">
      <c r="H2769" s="2"/>
    </row>
    <row r="2770" spans="8:8">
      <c r="H2770" s="2"/>
    </row>
    <row r="2771" spans="8:8">
      <c r="H2771" s="2"/>
    </row>
    <row r="2772" spans="8:8">
      <c r="H2772" s="2"/>
    </row>
    <row r="2773" spans="8:8">
      <c r="H2773" s="2"/>
    </row>
    <row r="2774" spans="8:8">
      <c r="H2774" s="2"/>
    </row>
    <row r="2775" spans="8:8">
      <c r="H2775" s="2"/>
    </row>
    <row r="2776" spans="8:8">
      <c r="H2776" s="2"/>
    </row>
    <row r="2777" spans="8:8">
      <c r="H2777" s="2"/>
    </row>
    <row r="2778" spans="8:8">
      <c r="H2778" s="2"/>
    </row>
    <row r="2779" spans="8:8">
      <c r="H2779" s="2"/>
    </row>
    <row r="2780" spans="8:8">
      <c r="H2780" s="2"/>
    </row>
    <row r="2781" spans="8:8">
      <c r="H2781" s="2"/>
    </row>
    <row r="2782" spans="8:8">
      <c r="H2782" s="2"/>
    </row>
    <row r="2783" spans="8:8">
      <c r="H2783" s="2"/>
    </row>
    <row r="2784" spans="8:8">
      <c r="H2784" s="2"/>
    </row>
    <row r="2785" spans="8:8">
      <c r="H2785" s="2"/>
    </row>
    <row r="2786" spans="8:8">
      <c r="H2786" s="2"/>
    </row>
    <row r="2787" spans="8:8">
      <c r="H2787" s="2"/>
    </row>
    <row r="2788" spans="8:8">
      <c r="H2788" s="2"/>
    </row>
    <row r="2789" spans="8:8">
      <c r="H2789" s="2"/>
    </row>
    <row r="2790" spans="8:8">
      <c r="H2790" s="2"/>
    </row>
    <row r="2791" spans="8:8">
      <c r="H2791" s="2"/>
    </row>
    <row r="2792" spans="8:8">
      <c r="H2792" s="2"/>
    </row>
    <row r="2793" spans="8:8">
      <c r="H2793" s="2"/>
    </row>
    <row r="2794" spans="8:8">
      <c r="H2794" s="2"/>
    </row>
    <row r="2795" spans="8:8">
      <c r="H2795" s="2"/>
    </row>
    <row r="2796" spans="8:8">
      <c r="H2796" s="2"/>
    </row>
    <row r="2797" spans="8:8">
      <c r="H2797" s="2"/>
    </row>
    <row r="2798" spans="8:8">
      <c r="H2798" s="2"/>
    </row>
    <row r="2799" spans="8:8">
      <c r="H2799" s="2"/>
    </row>
    <row r="2800" spans="8:8">
      <c r="H2800" s="2"/>
    </row>
    <row r="2801" spans="8:8">
      <c r="H2801" s="2"/>
    </row>
    <row r="2802" spans="8:8">
      <c r="H2802" s="2"/>
    </row>
    <row r="2803" spans="8:8">
      <c r="H2803" s="2"/>
    </row>
    <row r="2804" spans="8:8">
      <c r="H2804" s="2"/>
    </row>
    <row r="2805" spans="8:8">
      <c r="H2805" s="2"/>
    </row>
    <row r="2806" spans="8:8">
      <c r="H2806" s="2"/>
    </row>
    <row r="2807" spans="8:8">
      <c r="H2807" s="2"/>
    </row>
    <row r="2808" spans="8:8">
      <c r="H2808" s="2"/>
    </row>
    <row r="2809" spans="8:8">
      <c r="H2809" s="2"/>
    </row>
    <row r="2810" spans="8:8">
      <c r="H2810" s="2"/>
    </row>
    <row r="2811" spans="8:8">
      <c r="H2811" s="2"/>
    </row>
    <row r="2812" spans="8:8">
      <c r="H2812" s="2"/>
    </row>
    <row r="2813" spans="8:8">
      <c r="H2813" s="2"/>
    </row>
    <row r="2814" spans="8:8">
      <c r="H2814" s="2"/>
    </row>
    <row r="2815" spans="8:8">
      <c r="H2815" s="2"/>
    </row>
    <row r="2816" spans="8:8">
      <c r="H2816" s="2"/>
    </row>
    <row r="2817" spans="8:8">
      <c r="H2817" s="2"/>
    </row>
    <row r="2818" spans="8:8">
      <c r="H2818" s="2"/>
    </row>
    <row r="2819" spans="8:8">
      <c r="H2819" s="2"/>
    </row>
    <row r="2820" spans="8:8">
      <c r="H2820" s="2"/>
    </row>
    <row r="2821" spans="8:8">
      <c r="H2821" s="2"/>
    </row>
    <row r="2822" spans="8:8">
      <c r="H2822" s="2"/>
    </row>
    <row r="2823" spans="8:8">
      <c r="H2823" s="2"/>
    </row>
    <row r="2824" spans="8:8">
      <c r="H2824" s="2"/>
    </row>
    <row r="2825" spans="8:8">
      <c r="H2825" s="2"/>
    </row>
    <row r="2826" spans="8:8">
      <c r="H2826" s="2"/>
    </row>
    <row r="2827" spans="8:8">
      <c r="H2827" s="2"/>
    </row>
    <row r="2828" spans="8:8">
      <c r="H2828" s="2"/>
    </row>
    <row r="2829" spans="8:8">
      <c r="H2829" s="2"/>
    </row>
    <row r="2830" spans="8:8">
      <c r="H2830" s="2"/>
    </row>
    <row r="2831" spans="8:8">
      <c r="H2831" s="2"/>
    </row>
    <row r="2832" spans="8:8">
      <c r="H2832" s="2"/>
    </row>
    <row r="2833" spans="8:8">
      <c r="H2833" s="2"/>
    </row>
    <row r="2834" spans="8:8">
      <c r="H2834" s="2"/>
    </row>
    <row r="2835" spans="8:8">
      <c r="H2835" s="2"/>
    </row>
    <row r="2836" spans="8:8">
      <c r="H2836" s="2"/>
    </row>
    <row r="2837" spans="8:8">
      <c r="H2837" s="2"/>
    </row>
    <row r="2838" spans="8:8">
      <c r="H2838" s="2"/>
    </row>
    <row r="2839" spans="8:8">
      <c r="H2839" s="2"/>
    </row>
    <row r="2840" spans="8:8">
      <c r="H2840" s="2"/>
    </row>
    <row r="2841" spans="8:8">
      <c r="H2841" s="2"/>
    </row>
    <row r="2842" spans="8:8">
      <c r="H2842" s="2"/>
    </row>
    <row r="2843" spans="8:8">
      <c r="H2843" s="2"/>
    </row>
    <row r="2844" spans="8:8">
      <c r="H2844" s="2"/>
    </row>
    <row r="2845" spans="8:8">
      <c r="H2845" s="2"/>
    </row>
    <row r="2846" spans="8:8">
      <c r="H2846" s="2"/>
    </row>
    <row r="2847" spans="8:8">
      <c r="H2847" s="2"/>
    </row>
    <row r="2848" spans="8:8">
      <c r="H2848" s="2"/>
    </row>
    <row r="2849" spans="8:8">
      <c r="H2849" s="2"/>
    </row>
    <row r="2850" spans="8:8">
      <c r="H2850" s="2"/>
    </row>
    <row r="2851" spans="8:8">
      <c r="H2851" s="2"/>
    </row>
    <row r="2852" spans="8:8">
      <c r="H2852" s="2"/>
    </row>
    <row r="2853" spans="8:8">
      <c r="H2853" s="2"/>
    </row>
    <row r="2854" spans="8:8">
      <c r="H2854" s="2"/>
    </row>
    <row r="2855" spans="8:8">
      <c r="H2855" s="2"/>
    </row>
    <row r="2856" spans="8:8">
      <c r="H2856" s="2"/>
    </row>
    <row r="2857" spans="8:8">
      <c r="H2857" s="2"/>
    </row>
    <row r="2858" spans="8:8">
      <c r="H2858" s="2"/>
    </row>
    <row r="2859" spans="8:8">
      <c r="H2859" s="2"/>
    </row>
    <row r="2860" spans="8:8">
      <c r="H2860" s="2"/>
    </row>
    <row r="2861" spans="8:8">
      <c r="H2861" s="2"/>
    </row>
    <row r="2862" spans="8:8">
      <c r="H2862" s="2"/>
    </row>
    <row r="2863" spans="8:8">
      <c r="H2863" s="2"/>
    </row>
    <row r="2864" spans="8:8">
      <c r="H2864" s="2"/>
    </row>
    <row r="2865" spans="8:8">
      <c r="H2865" s="2"/>
    </row>
    <row r="2866" spans="8:8">
      <c r="H2866" s="2"/>
    </row>
    <row r="2867" spans="8:8">
      <c r="H2867" s="2"/>
    </row>
    <row r="2868" spans="8:8">
      <c r="H2868" s="2"/>
    </row>
    <row r="2869" spans="8:8">
      <c r="H2869" s="2"/>
    </row>
    <row r="2870" spans="8:8">
      <c r="H2870" s="2"/>
    </row>
    <row r="2871" spans="8:8">
      <c r="H2871" s="2"/>
    </row>
    <row r="2872" spans="8:8">
      <c r="H2872" s="2"/>
    </row>
    <row r="2873" spans="8:8">
      <c r="H2873" s="2"/>
    </row>
    <row r="2874" spans="8:8">
      <c r="H2874" s="2"/>
    </row>
    <row r="2875" spans="8:8">
      <c r="H2875" s="2"/>
    </row>
    <row r="2876" spans="8:8">
      <c r="H2876" s="2"/>
    </row>
    <row r="2877" spans="8:8">
      <c r="H2877" s="2"/>
    </row>
    <row r="2878" spans="8:8">
      <c r="H2878" s="2"/>
    </row>
    <row r="2879" spans="8:8">
      <c r="H2879" s="2"/>
    </row>
    <row r="2880" spans="8:8">
      <c r="H2880" s="2"/>
    </row>
    <row r="2881" spans="8:8">
      <c r="H2881" s="2"/>
    </row>
    <row r="2882" spans="8:8">
      <c r="H2882" s="2"/>
    </row>
    <row r="2883" spans="8:8">
      <c r="H2883" s="2"/>
    </row>
    <row r="2884" spans="8:8">
      <c r="H2884" s="2"/>
    </row>
    <row r="2885" spans="8:8">
      <c r="H2885" s="2"/>
    </row>
    <row r="2886" spans="8:8">
      <c r="H2886" s="2"/>
    </row>
    <row r="2887" spans="8:8">
      <c r="H2887" s="2"/>
    </row>
    <row r="2888" spans="8:8">
      <c r="H2888" s="2"/>
    </row>
    <row r="2889" spans="8:8">
      <c r="H2889" s="2"/>
    </row>
    <row r="2890" spans="8:8">
      <c r="H2890" s="2"/>
    </row>
    <row r="2891" spans="8:8">
      <c r="H2891" s="2"/>
    </row>
    <row r="2892" spans="8:8">
      <c r="H2892" s="2"/>
    </row>
    <row r="2893" spans="8:8">
      <c r="H2893" s="2"/>
    </row>
    <row r="2894" spans="8:8">
      <c r="H2894" s="2"/>
    </row>
    <row r="2895" spans="8:8">
      <c r="H2895" s="2"/>
    </row>
    <row r="2896" spans="8:8">
      <c r="H2896" s="2"/>
    </row>
    <row r="2897" spans="8:8">
      <c r="H2897" s="2"/>
    </row>
    <row r="2898" spans="8:8">
      <c r="H2898" s="2"/>
    </row>
    <row r="2899" spans="8:8">
      <c r="H2899" s="2"/>
    </row>
    <row r="2900" spans="8:8">
      <c r="H2900" s="2"/>
    </row>
    <row r="2901" spans="8:8">
      <c r="H2901" s="2"/>
    </row>
    <row r="2902" spans="8:8">
      <c r="H2902" s="2"/>
    </row>
    <row r="2903" spans="8:8">
      <c r="H2903" s="2"/>
    </row>
    <row r="2904" spans="8:8">
      <c r="H2904" s="2"/>
    </row>
    <row r="2905" spans="8:8">
      <c r="H2905" s="2"/>
    </row>
    <row r="2906" spans="8:8">
      <c r="H2906" s="2"/>
    </row>
    <row r="2907" spans="8:8">
      <c r="H2907" s="2"/>
    </row>
    <row r="2908" spans="8:8">
      <c r="H2908" s="2"/>
    </row>
    <row r="2909" spans="8:8">
      <c r="H2909" s="2"/>
    </row>
    <row r="2910" spans="8:8">
      <c r="H2910" s="2"/>
    </row>
    <row r="2911" spans="8:8">
      <c r="H2911" s="2"/>
    </row>
    <row r="2912" spans="8:8">
      <c r="H2912" s="2"/>
    </row>
    <row r="2913" spans="8:8">
      <c r="H2913" s="2"/>
    </row>
    <row r="2914" spans="8:8">
      <c r="H2914" s="2"/>
    </row>
    <row r="2915" spans="8:8">
      <c r="H2915" s="2"/>
    </row>
    <row r="2916" spans="8:8">
      <c r="H2916" s="2"/>
    </row>
    <row r="2917" spans="8:8">
      <c r="H2917" s="2"/>
    </row>
    <row r="2918" spans="8:8">
      <c r="H2918" s="2"/>
    </row>
    <row r="2919" spans="8:8">
      <c r="H2919" s="2"/>
    </row>
    <row r="2920" spans="8:8">
      <c r="H2920" s="2"/>
    </row>
    <row r="2921" spans="8:8">
      <c r="H2921" s="2"/>
    </row>
    <row r="2922" spans="8:8">
      <c r="H2922" s="2"/>
    </row>
    <row r="2923" spans="8:8">
      <c r="H2923" s="2"/>
    </row>
    <row r="2924" spans="8:8">
      <c r="H2924" s="2"/>
    </row>
    <row r="2925" spans="8:8">
      <c r="H2925" s="2"/>
    </row>
    <row r="2926" spans="8:8">
      <c r="H2926" s="2"/>
    </row>
    <row r="2927" spans="8:8">
      <c r="H2927" s="2"/>
    </row>
    <row r="2928" spans="8:8">
      <c r="H2928" s="2"/>
    </row>
    <row r="2929" spans="8:8">
      <c r="H2929" s="2"/>
    </row>
    <row r="2930" spans="8:8">
      <c r="H2930" s="2"/>
    </row>
    <row r="2931" spans="8:8">
      <c r="H2931" s="2"/>
    </row>
    <row r="2932" spans="8:8">
      <c r="H2932" s="2"/>
    </row>
    <row r="2933" spans="8:8">
      <c r="H2933" s="2"/>
    </row>
    <row r="2934" spans="8:8">
      <c r="H2934" s="2"/>
    </row>
    <row r="2935" spans="8:8">
      <c r="H2935" s="2"/>
    </row>
    <row r="2936" spans="8:8">
      <c r="H2936" s="2"/>
    </row>
    <row r="2937" spans="8:8">
      <c r="H2937" s="2"/>
    </row>
    <row r="2938" spans="8:8">
      <c r="H2938" s="2"/>
    </row>
    <row r="2939" spans="8:8">
      <c r="H2939" s="2"/>
    </row>
    <row r="2940" spans="8:8">
      <c r="H2940" s="2"/>
    </row>
    <row r="2941" spans="8:8">
      <c r="H2941" s="2"/>
    </row>
    <row r="2942" spans="8:8">
      <c r="H2942" s="2"/>
    </row>
    <row r="2943" spans="8:8">
      <c r="H2943" s="2"/>
    </row>
    <row r="2944" spans="8:8">
      <c r="H2944" s="2"/>
    </row>
    <row r="2945" spans="8:8">
      <c r="H2945" s="2"/>
    </row>
    <row r="2946" spans="8:8">
      <c r="H2946" s="2"/>
    </row>
    <row r="2947" spans="8:8">
      <c r="H2947" s="2"/>
    </row>
    <row r="2948" spans="8:8">
      <c r="H2948" s="2"/>
    </row>
    <row r="2949" spans="8:8">
      <c r="H2949" s="2"/>
    </row>
    <row r="2950" spans="8:8">
      <c r="H2950" s="2"/>
    </row>
    <row r="2951" spans="8:8">
      <c r="H2951" s="2"/>
    </row>
    <row r="2952" spans="8:8">
      <c r="H2952" s="2"/>
    </row>
    <row r="2953" spans="8:8">
      <c r="H2953" s="2"/>
    </row>
    <row r="2954" spans="8:8">
      <c r="H2954" s="2"/>
    </row>
    <row r="2955" spans="8:8">
      <c r="H2955" s="2"/>
    </row>
    <row r="2956" spans="8:8">
      <c r="H2956" s="2"/>
    </row>
    <row r="2957" spans="8:8">
      <c r="H2957" s="2"/>
    </row>
    <row r="2958" spans="8:8">
      <c r="H2958" s="2"/>
    </row>
    <row r="2959" spans="8:8">
      <c r="H2959" s="2"/>
    </row>
    <row r="2960" spans="8:8">
      <c r="H2960" s="2"/>
    </row>
    <row r="2961" spans="8:8">
      <c r="H2961" s="2"/>
    </row>
    <row r="2962" spans="8:8">
      <c r="H2962" s="2"/>
    </row>
    <row r="2963" spans="8:8">
      <c r="H2963" s="2"/>
    </row>
    <row r="2964" spans="8:8">
      <c r="H2964" s="2"/>
    </row>
    <row r="2965" spans="8:8">
      <c r="H2965" s="2"/>
    </row>
    <row r="2966" spans="8:8">
      <c r="H2966" s="2"/>
    </row>
    <row r="2967" spans="8:8">
      <c r="H2967" s="2"/>
    </row>
    <row r="2968" spans="8:8">
      <c r="H2968" s="2"/>
    </row>
    <row r="2969" spans="8:8">
      <c r="H2969" s="2"/>
    </row>
    <row r="2970" spans="8:8">
      <c r="H2970" s="2"/>
    </row>
    <row r="2971" spans="8:8">
      <c r="H2971" s="2"/>
    </row>
    <row r="2972" spans="8:8">
      <c r="H2972" s="2"/>
    </row>
    <row r="2973" spans="8:8">
      <c r="H2973" s="2"/>
    </row>
    <row r="2974" spans="8:8">
      <c r="H2974" s="2"/>
    </row>
    <row r="2975" spans="8:8">
      <c r="H2975" s="2"/>
    </row>
    <row r="2976" spans="8:8">
      <c r="H2976" s="2"/>
    </row>
    <row r="2977" spans="8:8">
      <c r="H2977" s="2"/>
    </row>
    <row r="2978" spans="8:8">
      <c r="H2978" s="2"/>
    </row>
    <row r="2979" spans="8:8">
      <c r="H2979" s="2"/>
    </row>
    <row r="2980" spans="8:8">
      <c r="H2980" s="2"/>
    </row>
    <row r="2981" spans="8:8">
      <c r="H2981" s="2"/>
    </row>
    <row r="2982" spans="8:8">
      <c r="H2982" s="2"/>
    </row>
    <row r="2983" spans="8:8">
      <c r="H2983" s="2"/>
    </row>
    <row r="2984" spans="8:8">
      <c r="H2984" s="2"/>
    </row>
    <row r="2985" spans="8:8">
      <c r="H2985" s="2"/>
    </row>
    <row r="2986" spans="8:8">
      <c r="H2986" s="2"/>
    </row>
    <row r="2987" spans="8:8">
      <c r="H2987" s="2"/>
    </row>
    <row r="2988" spans="8:8">
      <c r="H2988" s="2"/>
    </row>
    <row r="2989" spans="8:8">
      <c r="H2989" s="2"/>
    </row>
    <row r="2990" spans="8:8">
      <c r="H2990" s="2"/>
    </row>
    <row r="2991" spans="8:8">
      <c r="H2991" s="2"/>
    </row>
    <row r="2992" spans="8:8">
      <c r="H2992" s="2"/>
    </row>
    <row r="2993" spans="8:8">
      <c r="H2993" s="2"/>
    </row>
    <row r="2994" spans="8:8">
      <c r="H2994" s="2"/>
    </row>
    <row r="2995" spans="8:8">
      <c r="H2995" s="2"/>
    </row>
    <row r="2996" spans="8:8">
      <c r="H2996" s="2"/>
    </row>
    <row r="2997" spans="8:8">
      <c r="H2997" s="2"/>
    </row>
    <row r="2998" spans="8:8">
      <c r="H2998" s="2"/>
    </row>
    <row r="2999" spans="8:8">
      <c r="H2999" s="2"/>
    </row>
    <row r="3000" spans="8:8">
      <c r="H3000" s="2"/>
    </row>
    <row r="3001" spans="8:8">
      <c r="H3001" s="2"/>
    </row>
    <row r="3002" spans="8:8">
      <c r="H3002" s="2"/>
    </row>
    <row r="3003" spans="8:8">
      <c r="H3003" s="2"/>
    </row>
    <row r="3004" spans="8:8">
      <c r="H3004" s="2"/>
    </row>
    <row r="3005" spans="8:8">
      <c r="H3005" s="2"/>
    </row>
    <row r="3006" spans="8:8">
      <c r="H3006" s="2"/>
    </row>
    <row r="3007" spans="8:8">
      <c r="H3007" s="2"/>
    </row>
    <row r="3008" spans="8:8">
      <c r="H3008" s="2"/>
    </row>
    <row r="3009" spans="8:8">
      <c r="H3009" s="2"/>
    </row>
    <row r="3010" spans="8:8">
      <c r="H3010" s="2"/>
    </row>
    <row r="3011" spans="8:8">
      <c r="H3011" s="2"/>
    </row>
    <row r="3012" spans="8:8">
      <c r="H3012" s="2"/>
    </row>
    <row r="3013" spans="8:8">
      <c r="H3013" s="2"/>
    </row>
    <row r="3014" spans="8:8">
      <c r="H3014" s="2"/>
    </row>
    <row r="3015" spans="8:8">
      <c r="H3015" s="2"/>
    </row>
    <row r="3016" spans="8:8">
      <c r="H3016" s="2"/>
    </row>
    <row r="3017" spans="8:8">
      <c r="H3017" s="2"/>
    </row>
    <row r="3018" spans="8:8">
      <c r="H3018" s="2"/>
    </row>
    <row r="3019" spans="8:8">
      <c r="H3019" s="2"/>
    </row>
    <row r="3020" spans="8:8">
      <c r="H3020" s="2"/>
    </row>
    <row r="3021" spans="8:8">
      <c r="H3021" s="2"/>
    </row>
    <row r="3022" spans="8:8">
      <c r="H3022" s="2"/>
    </row>
    <row r="3023" spans="8:8">
      <c r="H3023" s="2"/>
    </row>
    <row r="3024" spans="8:8">
      <c r="H3024" s="2"/>
    </row>
    <row r="3025" spans="8:8">
      <c r="H3025" s="2"/>
    </row>
    <row r="3026" spans="8:8">
      <c r="H3026" s="2"/>
    </row>
    <row r="3027" spans="8:8">
      <c r="H3027" s="2"/>
    </row>
    <row r="3028" spans="8:8">
      <c r="H3028" s="2"/>
    </row>
    <row r="3029" spans="8:8">
      <c r="H3029" s="2"/>
    </row>
    <row r="3030" spans="8:8">
      <c r="H3030" s="2"/>
    </row>
    <row r="3031" spans="8:8">
      <c r="H3031" s="2"/>
    </row>
    <row r="3032" spans="8:8">
      <c r="H3032" s="2"/>
    </row>
    <row r="3033" spans="8:8">
      <c r="H3033" s="2"/>
    </row>
    <row r="3034" spans="8:8">
      <c r="H3034" s="2"/>
    </row>
    <row r="3035" spans="8:8">
      <c r="H3035" s="2"/>
    </row>
    <row r="3036" spans="8:8">
      <c r="H3036" s="2"/>
    </row>
    <row r="3037" spans="8:8">
      <c r="H3037" s="2"/>
    </row>
    <row r="3038" spans="8:8">
      <c r="H3038" s="2"/>
    </row>
    <row r="3039" spans="8:8">
      <c r="H3039" s="2"/>
    </row>
    <row r="3040" spans="8:8">
      <c r="H3040" s="2"/>
    </row>
    <row r="3041" spans="8:8">
      <c r="H3041" s="2"/>
    </row>
    <row r="3042" spans="8:8">
      <c r="H3042" s="2"/>
    </row>
    <row r="3043" spans="8:8">
      <c r="H3043" s="2"/>
    </row>
    <row r="3044" spans="8:8">
      <c r="H3044" s="2"/>
    </row>
    <row r="3045" spans="8:8">
      <c r="H3045" s="2"/>
    </row>
    <row r="3046" spans="8:8">
      <c r="H3046" s="2"/>
    </row>
    <row r="3047" spans="8:8">
      <c r="H3047" s="2"/>
    </row>
    <row r="3048" spans="8:8">
      <c r="H3048" s="2"/>
    </row>
    <row r="3049" spans="8:8">
      <c r="H3049" s="2"/>
    </row>
    <row r="3050" spans="8:8">
      <c r="H3050" s="2"/>
    </row>
    <row r="3051" spans="8:8">
      <c r="H3051" s="2"/>
    </row>
    <row r="3052" spans="8:8">
      <c r="H3052" s="2"/>
    </row>
    <row r="3053" spans="8:8">
      <c r="H3053" s="2"/>
    </row>
    <row r="3054" spans="8:8">
      <c r="H3054" s="2"/>
    </row>
    <row r="3055" spans="8:8">
      <c r="H3055" s="2"/>
    </row>
    <row r="3056" spans="8:8">
      <c r="H3056" s="2"/>
    </row>
    <row r="3057" spans="8:8">
      <c r="H3057" s="2"/>
    </row>
    <row r="3058" spans="8:8">
      <c r="H3058" s="2"/>
    </row>
    <row r="3059" spans="8:8">
      <c r="H3059" s="2"/>
    </row>
    <row r="3060" spans="8:8">
      <c r="H3060" s="2"/>
    </row>
    <row r="3061" spans="8:8">
      <c r="H3061" s="2"/>
    </row>
    <row r="3062" spans="8:8">
      <c r="H3062" s="2"/>
    </row>
    <row r="3063" spans="8:8">
      <c r="H3063" s="2"/>
    </row>
    <row r="3064" spans="8:8">
      <c r="H3064" s="2"/>
    </row>
    <row r="3065" spans="8:8">
      <c r="H3065" s="2"/>
    </row>
    <row r="3066" spans="8:8">
      <c r="H3066" s="2"/>
    </row>
    <row r="3067" spans="8:8">
      <c r="H3067" s="2"/>
    </row>
    <row r="3068" spans="8:8">
      <c r="H3068" s="2"/>
    </row>
    <row r="3069" spans="8:8">
      <c r="H3069" s="2"/>
    </row>
    <row r="3070" spans="8:8">
      <c r="H3070" s="2"/>
    </row>
    <row r="3071" spans="8:8">
      <c r="H3071" s="2"/>
    </row>
    <row r="3072" spans="8:8">
      <c r="H3072" s="2"/>
    </row>
    <row r="3073" spans="8:8">
      <c r="H3073" s="2"/>
    </row>
    <row r="3074" spans="8:8">
      <c r="H3074" s="2"/>
    </row>
    <row r="3075" spans="8:8">
      <c r="H3075" s="2"/>
    </row>
    <row r="3076" spans="8:8">
      <c r="H3076" s="2"/>
    </row>
    <row r="3077" spans="8:8">
      <c r="H3077" s="2"/>
    </row>
    <row r="3078" spans="8:8">
      <c r="H3078" s="2"/>
    </row>
    <row r="3079" spans="8:8">
      <c r="H3079" s="2"/>
    </row>
    <row r="3080" spans="8:8">
      <c r="H3080" s="2"/>
    </row>
    <row r="3081" spans="8:8">
      <c r="H3081" s="2"/>
    </row>
    <row r="3082" spans="8:8">
      <c r="H3082" s="2"/>
    </row>
    <row r="3083" spans="8:8">
      <c r="H3083" s="2"/>
    </row>
    <row r="3084" spans="8:8">
      <c r="H3084" s="2"/>
    </row>
    <row r="3085" spans="8:8">
      <c r="H3085" s="2"/>
    </row>
    <row r="3086" spans="8:8">
      <c r="H3086" s="2"/>
    </row>
    <row r="3087" spans="8:8">
      <c r="H3087" s="2"/>
    </row>
    <row r="3088" spans="8:8">
      <c r="H3088" s="2"/>
    </row>
    <row r="3089" spans="8:8">
      <c r="H3089" s="2"/>
    </row>
    <row r="3090" spans="8:8">
      <c r="H3090" s="2"/>
    </row>
    <row r="3091" spans="8:8">
      <c r="H3091" s="2"/>
    </row>
    <row r="3092" spans="8:8">
      <c r="H3092" s="2"/>
    </row>
    <row r="3093" spans="8:8">
      <c r="H3093" s="2"/>
    </row>
    <row r="3094" spans="8:8">
      <c r="H3094" s="2"/>
    </row>
    <row r="3095" spans="8:8">
      <c r="H3095" s="2"/>
    </row>
    <row r="3096" spans="8:8">
      <c r="H3096" s="2"/>
    </row>
    <row r="3097" spans="8:8">
      <c r="H3097" s="2"/>
    </row>
    <row r="3098" spans="8:8">
      <c r="H3098" s="2"/>
    </row>
    <row r="3099" spans="8:8">
      <c r="H3099" s="2"/>
    </row>
    <row r="3100" spans="8:8">
      <c r="H3100" s="2"/>
    </row>
    <row r="3101" spans="8:8">
      <c r="H3101" s="2"/>
    </row>
    <row r="3102" spans="8:8">
      <c r="H3102" s="2"/>
    </row>
    <row r="3103" spans="8:8">
      <c r="H3103" s="2"/>
    </row>
    <row r="3104" spans="8:8">
      <c r="H3104" s="2"/>
    </row>
    <row r="3105" spans="8:8">
      <c r="H3105" s="2"/>
    </row>
    <row r="3106" spans="8:8">
      <c r="H3106" s="2"/>
    </row>
    <row r="3107" spans="8:8">
      <c r="H3107" s="2"/>
    </row>
    <row r="3108" spans="8:8">
      <c r="H3108" s="2"/>
    </row>
    <row r="3109" spans="8:8">
      <c r="H3109" s="2"/>
    </row>
    <row r="3110" spans="8:8">
      <c r="H3110" s="2"/>
    </row>
    <row r="3111" spans="8:8">
      <c r="H3111" s="2"/>
    </row>
    <row r="3112" spans="8:8">
      <c r="H3112" s="2"/>
    </row>
    <row r="3113" spans="8:8">
      <c r="H3113" s="2"/>
    </row>
    <row r="3114" spans="8:8">
      <c r="H3114" s="2"/>
    </row>
    <row r="3115" spans="8:8">
      <c r="H3115" s="2"/>
    </row>
    <row r="3116" spans="8:8">
      <c r="H3116" s="2"/>
    </row>
    <row r="3117" spans="8:8">
      <c r="H3117" s="2"/>
    </row>
    <row r="3118" spans="8:8">
      <c r="H3118" s="2"/>
    </row>
    <row r="3119" spans="8:8">
      <c r="H3119" s="2"/>
    </row>
    <row r="3120" spans="8:8">
      <c r="H3120" s="2"/>
    </row>
    <row r="3121" spans="8:8">
      <c r="H3121" s="2"/>
    </row>
    <row r="3122" spans="8:8">
      <c r="H3122" s="2"/>
    </row>
    <row r="3123" spans="8:8">
      <c r="H3123" s="2"/>
    </row>
    <row r="3124" spans="8:8">
      <c r="H3124" s="2"/>
    </row>
    <row r="3125" spans="8:8">
      <c r="H3125" s="2"/>
    </row>
    <row r="3126" spans="8:8">
      <c r="H3126" s="2"/>
    </row>
    <row r="3127" spans="8:8">
      <c r="H3127" s="2"/>
    </row>
    <row r="3128" spans="8:8">
      <c r="H3128" s="2"/>
    </row>
    <row r="3129" spans="8:8">
      <c r="H3129" s="2"/>
    </row>
    <row r="3130" spans="8:8">
      <c r="H3130" s="2"/>
    </row>
    <row r="3131" spans="8:8">
      <c r="H3131" s="2"/>
    </row>
    <row r="3132" spans="8:8">
      <c r="H3132" s="2"/>
    </row>
    <row r="3133" spans="8:8">
      <c r="H3133" s="2"/>
    </row>
    <row r="3134" spans="8:8">
      <c r="H3134" s="2"/>
    </row>
    <row r="3135" spans="8:8">
      <c r="H3135" s="2"/>
    </row>
    <row r="3136" spans="8:8">
      <c r="H3136" s="2"/>
    </row>
    <row r="3137" spans="8:8">
      <c r="H3137" s="2"/>
    </row>
    <row r="3138" spans="8:8">
      <c r="H3138" s="2"/>
    </row>
    <row r="3139" spans="8:8">
      <c r="H3139" s="2"/>
    </row>
    <row r="3140" spans="8:8">
      <c r="H3140" s="2"/>
    </row>
    <row r="3141" spans="8:8">
      <c r="H3141" s="2"/>
    </row>
    <row r="3142" spans="8:8">
      <c r="H3142" s="2"/>
    </row>
    <row r="3143" spans="8:8">
      <c r="H3143" s="2"/>
    </row>
    <row r="3144" spans="8:8">
      <c r="H3144" s="2"/>
    </row>
    <row r="3145" spans="8:8">
      <c r="H3145" s="2"/>
    </row>
    <row r="3146" spans="8:8">
      <c r="H3146" s="2"/>
    </row>
    <row r="3147" spans="8:8">
      <c r="H3147" s="2"/>
    </row>
    <row r="3148" spans="8:8">
      <c r="H3148" s="2"/>
    </row>
    <row r="3149" spans="8:8">
      <c r="H3149" s="2"/>
    </row>
    <row r="3150" spans="8:8">
      <c r="H3150" s="2"/>
    </row>
    <row r="3151" spans="8:8">
      <c r="H3151" s="2"/>
    </row>
    <row r="3152" spans="8:8">
      <c r="H3152" s="2"/>
    </row>
    <row r="3153" spans="8:8">
      <c r="H3153" s="2"/>
    </row>
    <row r="3154" spans="8:8">
      <c r="H3154" s="2"/>
    </row>
    <row r="3155" spans="8:8">
      <c r="H3155" s="2"/>
    </row>
    <row r="3156" spans="8:8">
      <c r="H3156" s="2"/>
    </row>
    <row r="3157" spans="8:8">
      <c r="H3157" s="2"/>
    </row>
    <row r="3158" spans="8:8">
      <c r="H3158" s="2"/>
    </row>
    <row r="3159" spans="8:8">
      <c r="H3159" s="2"/>
    </row>
    <row r="3160" spans="8:8">
      <c r="H3160" s="2"/>
    </row>
    <row r="3161" spans="8:8">
      <c r="H3161" s="2"/>
    </row>
    <row r="3162" spans="8:8">
      <c r="H3162" s="2"/>
    </row>
    <row r="3163" spans="8:8">
      <c r="H3163" s="2"/>
    </row>
    <row r="3164" spans="8:8">
      <c r="H3164" s="2"/>
    </row>
    <row r="3165" spans="8:8">
      <c r="H3165" s="2"/>
    </row>
    <row r="3166" spans="8:8">
      <c r="H3166" s="2"/>
    </row>
    <row r="3167" spans="8:8">
      <c r="H3167" s="2"/>
    </row>
    <row r="3168" spans="8:8">
      <c r="H3168" s="2"/>
    </row>
    <row r="3169" spans="8:8">
      <c r="H3169" s="2"/>
    </row>
    <row r="3170" spans="8:8">
      <c r="H3170" s="2"/>
    </row>
    <row r="3171" spans="8:8">
      <c r="H3171" s="2"/>
    </row>
    <row r="3172" spans="8:8">
      <c r="H3172" s="2"/>
    </row>
    <row r="3173" spans="8:8">
      <c r="H3173" s="2"/>
    </row>
    <row r="3174" spans="8:8">
      <c r="H3174" s="2"/>
    </row>
    <row r="3175" spans="8:8">
      <c r="H3175" s="2"/>
    </row>
    <row r="3176" spans="8:8">
      <c r="H3176" s="2"/>
    </row>
    <row r="3177" spans="8:8">
      <c r="H3177" s="2"/>
    </row>
    <row r="3178" spans="8:8">
      <c r="H3178" s="2"/>
    </row>
    <row r="3179" spans="8:8">
      <c r="H3179" s="2"/>
    </row>
    <row r="3180" spans="8:8">
      <c r="H3180" s="2"/>
    </row>
    <row r="3181" spans="8:8">
      <c r="H3181" s="2"/>
    </row>
    <row r="3182" spans="8:8">
      <c r="H3182" s="2"/>
    </row>
    <row r="3183" spans="8:8">
      <c r="H3183" s="2"/>
    </row>
    <row r="3184" spans="8:8">
      <c r="H3184" s="2"/>
    </row>
    <row r="3185" spans="8:8">
      <c r="H3185" s="2"/>
    </row>
    <row r="3186" spans="8:8">
      <c r="H3186" s="2"/>
    </row>
    <row r="3187" spans="8:8">
      <c r="H3187" s="2"/>
    </row>
    <row r="3188" spans="8:8">
      <c r="H3188" s="2"/>
    </row>
    <row r="3189" spans="8:8">
      <c r="H3189" s="2"/>
    </row>
    <row r="3190" spans="8:8">
      <c r="H3190" s="2"/>
    </row>
    <row r="3191" spans="8:8">
      <c r="H3191" s="2"/>
    </row>
    <row r="3192" spans="8:8">
      <c r="H3192" s="2"/>
    </row>
    <row r="3193" spans="8:8">
      <c r="H3193" s="2"/>
    </row>
    <row r="3194" spans="8:8">
      <c r="H3194" s="2"/>
    </row>
    <row r="3195" spans="8:8">
      <c r="H3195" s="2"/>
    </row>
    <row r="3196" spans="8:8">
      <c r="H3196" s="2"/>
    </row>
    <row r="3197" spans="8:8">
      <c r="H3197" s="2"/>
    </row>
    <row r="3198" spans="8:8">
      <c r="H3198" s="2"/>
    </row>
    <row r="3199" spans="8:8">
      <c r="H3199" s="2"/>
    </row>
    <row r="3200" spans="8:8">
      <c r="H3200" s="2"/>
    </row>
    <row r="3201" spans="8:8">
      <c r="H3201" s="2"/>
    </row>
    <row r="3202" spans="8:8">
      <c r="H3202" s="2"/>
    </row>
    <row r="3203" spans="8:8">
      <c r="H3203" s="2"/>
    </row>
    <row r="3204" spans="8:8">
      <c r="H3204" s="2"/>
    </row>
    <row r="3205" spans="8:8">
      <c r="H3205" s="2"/>
    </row>
    <row r="3206" spans="8:8">
      <c r="H3206" s="2"/>
    </row>
    <row r="3207" spans="8:8">
      <c r="H3207" s="2"/>
    </row>
    <row r="3208" spans="8:8">
      <c r="H3208" s="2"/>
    </row>
    <row r="3209" spans="8:8">
      <c r="H3209" s="2"/>
    </row>
    <row r="3210" spans="8:8">
      <c r="H3210" s="2"/>
    </row>
    <row r="3211" spans="8:8">
      <c r="H3211" s="2"/>
    </row>
    <row r="3212" spans="8:8">
      <c r="H3212" s="2"/>
    </row>
    <row r="3213" spans="8:8">
      <c r="H3213" s="2"/>
    </row>
    <row r="3214" spans="8:8">
      <c r="H3214" s="2"/>
    </row>
    <row r="3215" spans="8:8">
      <c r="H3215" s="2"/>
    </row>
    <row r="3216" spans="8:8">
      <c r="H3216" s="2"/>
    </row>
    <row r="3217" spans="8:8">
      <c r="H3217" s="2"/>
    </row>
    <row r="3218" spans="8:8">
      <c r="H3218" s="2"/>
    </row>
    <row r="3219" spans="8:8">
      <c r="H3219" s="2"/>
    </row>
    <row r="3220" spans="8:8">
      <c r="H3220" s="2"/>
    </row>
    <row r="3221" spans="8:8">
      <c r="H3221" s="2"/>
    </row>
    <row r="3222" spans="8:8">
      <c r="H3222" s="2"/>
    </row>
    <row r="3223" spans="8:8">
      <c r="H3223" s="2"/>
    </row>
    <row r="3224" spans="8:8">
      <c r="H3224" s="2"/>
    </row>
    <row r="3225" spans="8:8">
      <c r="H3225" s="2"/>
    </row>
    <row r="3226" spans="8:8">
      <c r="H3226" s="2"/>
    </row>
    <row r="3227" spans="8:8">
      <c r="H3227" s="2"/>
    </row>
    <row r="3228" spans="8:8">
      <c r="H3228" s="2"/>
    </row>
    <row r="3229" spans="8:8">
      <c r="H3229" s="2"/>
    </row>
    <row r="3230" spans="8:8">
      <c r="H3230" s="2"/>
    </row>
    <row r="3231" spans="8:8">
      <c r="H3231" s="2"/>
    </row>
    <row r="3232" spans="8:8">
      <c r="H3232" s="2"/>
    </row>
    <row r="3233" spans="8:8">
      <c r="H3233" s="2"/>
    </row>
    <row r="3234" spans="8:8">
      <c r="H3234" s="2"/>
    </row>
    <row r="3235" spans="8:8">
      <c r="H3235" s="2"/>
    </row>
    <row r="3236" spans="8:8">
      <c r="H3236" s="2"/>
    </row>
    <row r="3237" spans="8:8">
      <c r="H3237" s="2"/>
    </row>
    <row r="3238" spans="8:8">
      <c r="H3238" s="2"/>
    </row>
    <row r="3239" spans="8:8">
      <c r="H3239" s="2"/>
    </row>
    <row r="3240" spans="8:8">
      <c r="H3240" s="2"/>
    </row>
    <row r="3241" spans="8:8">
      <c r="H3241" s="2"/>
    </row>
    <row r="3242" spans="8:8">
      <c r="H3242" s="2"/>
    </row>
    <row r="3243" spans="8:8">
      <c r="H3243" s="2"/>
    </row>
    <row r="3244" spans="8:8">
      <c r="H3244" s="2"/>
    </row>
    <row r="3245" spans="8:8">
      <c r="H3245" s="2"/>
    </row>
    <row r="3246" spans="8:8">
      <c r="H3246" s="2"/>
    </row>
    <row r="3247" spans="8:8">
      <c r="H3247" s="2"/>
    </row>
    <row r="3248" spans="8:8">
      <c r="H3248" s="2"/>
    </row>
    <row r="3249" spans="8:8">
      <c r="H3249" s="2"/>
    </row>
    <row r="3250" spans="8:8">
      <c r="H3250" s="2"/>
    </row>
    <row r="3251" spans="8:8">
      <c r="H3251" s="2"/>
    </row>
    <row r="3252" spans="8:8">
      <c r="H3252" s="2"/>
    </row>
    <row r="3253" spans="8:8">
      <c r="H3253" s="2"/>
    </row>
    <row r="3254" spans="8:8">
      <c r="H3254" s="2"/>
    </row>
    <row r="3255" spans="8:8">
      <c r="H3255" s="2"/>
    </row>
    <row r="3256" spans="8:8">
      <c r="H3256" s="2"/>
    </row>
    <row r="3257" spans="8:8">
      <c r="H3257" s="2"/>
    </row>
    <row r="3258" spans="8:8">
      <c r="H3258" s="2"/>
    </row>
    <row r="3259" spans="8:8">
      <c r="H3259" s="2"/>
    </row>
    <row r="3260" spans="8:8">
      <c r="H3260" s="2"/>
    </row>
    <row r="3261" spans="8:8">
      <c r="H3261" s="2"/>
    </row>
    <row r="3262" spans="8:8">
      <c r="H3262" s="2"/>
    </row>
    <row r="3263" spans="8:8">
      <c r="H3263" s="2"/>
    </row>
    <row r="3264" spans="8:8">
      <c r="H3264" s="2"/>
    </row>
    <row r="3265" spans="8:8">
      <c r="H3265" s="2"/>
    </row>
    <row r="3266" spans="8:8">
      <c r="H3266" s="2"/>
    </row>
    <row r="3267" spans="8:8">
      <c r="H3267" s="2"/>
    </row>
    <row r="3268" spans="8:8">
      <c r="H3268" s="2"/>
    </row>
    <row r="3269" spans="8:8">
      <c r="H3269" s="2"/>
    </row>
    <row r="3270" spans="8:8">
      <c r="H3270" s="2"/>
    </row>
    <row r="3271" spans="8:8">
      <c r="H3271" s="2"/>
    </row>
    <row r="3272" spans="8:8">
      <c r="H3272" s="2"/>
    </row>
    <row r="3273" spans="8:8">
      <c r="H3273" s="2"/>
    </row>
    <row r="3274" spans="8:8">
      <c r="H3274" s="2"/>
    </row>
    <row r="3275" spans="8:8">
      <c r="H3275" s="2"/>
    </row>
    <row r="3276" spans="8:8">
      <c r="H3276" s="2"/>
    </row>
    <row r="3277" spans="8:8">
      <c r="H3277" s="2"/>
    </row>
    <row r="3278" spans="8:8">
      <c r="H3278" s="2"/>
    </row>
    <row r="3279" spans="8:8">
      <c r="H3279" s="2"/>
    </row>
    <row r="3280" spans="8:8">
      <c r="H3280" s="2"/>
    </row>
    <row r="3281" spans="8:8">
      <c r="H3281" s="2"/>
    </row>
    <row r="3282" spans="8:8">
      <c r="H3282" s="2"/>
    </row>
    <row r="3283" spans="8:8">
      <c r="H3283" s="2"/>
    </row>
    <row r="3284" spans="8:8">
      <c r="H3284" s="2"/>
    </row>
    <row r="3285" spans="8:8">
      <c r="H3285" s="2"/>
    </row>
    <row r="3286" spans="8:8">
      <c r="H3286" s="2"/>
    </row>
    <row r="3287" spans="8:8">
      <c r="H3287" s="2"/>
    </row>
    <row r="3288" spans="8:8">
      <c r="H3288" s="2"/>
    </row>
    <row r="3289" spans="8:8">
      <c r="H3289" s="2"/>
    </row>
    <row r="3290" spans="8:8">
      <c r="H3290" s="2"/>
    </row>
    <row r="3291" spans="8:8">
      <c r="H3291" s="2"/>
    </row>
    <row r="3292" spans="8:8">
      <c r="H3292" s="2"/>
    </row>
    <row r="3293" spans="8:8">
      <c r="H3293" s="2"/>
    </row>
    <row r="3294" spans="8:8">
      <c r="H3294" s="2"/>
    </row>
    <row r="3295" spans="8:8">
      <c r="H3295" s="2"/>
    </row>
    <row r="3296" spans="8:8">
      <c r="H3296" s="2"/>
    </row>
    <row r="3297" spans="8:8">
      <c r="H3297" s="2"/>
    </row>
    <row r="3298" spans="8:8">
      <c r="H3298" s="2"/>
    </row>
    <row r="3299" spans="8:8">
      <c r="H3299" s="2"/>
    </row>
    <row r="3300" spans="8:8">
      <c r="H3300" s="2"/>
    </row>
    <row r="3301" spans="8:8">
      <c r="H3301" s="2"/>
    </row>
    <row r="3302" spans="8:8">
      <c r="H3302" s="2"/>
    </row>
    <row r="3303" spans="8:8">
      <c r="H3303" s="2"/>
    </row>
    <row r="3304" spans="8:8">
      <c r="H3304" s="2"/>
    </row>
    <row r="3305" spans="8:8">
      <c r="H3305" s="2"/>
    </row>
    <row r="3306" spans="8:8">
      <c r="H3306" s="2"/>
    </row>
    <row r="3307" spans="8:8">
      <c r="H3307" s="2"/>
    </row>
    <row r="3308" spans="8:8">
      <c r="H3308" s="2"/>
    </row>
    <row r="3309" spans="8:8">
      <c r="H3309" s="2"/>
    </row>
    <row r="3310" spans="8:8">
      <c r="H3310" s="2"/>
    </row>
    <row r="3311" spans="8:8">
      <c r="H3311" s="2"/>
    </row>
    <row r="3312" spans="8:8">
      <c r="H3312" s="2"/>
    </row>
    <row r="3313" spans="8:8">
      <c r="H3313" s="2"/>
    </row>
    <row r="3314" spans="8:8">
      <c r="H3314" s="2"/>
    </row>
    <row r="3315" spans="8:8">
      <c r="H3315" s="2"/>
    </row>
    <row r="3316" spans="8:8">
      <c r="H3316" s="2"/>
    </row>
    <row r="3317" spans="8:8">
      <c r="H3317" s="2"/>
    </row>
    <row r="3318" spans="8:8">
      <c r="H3318" s="2"/>
    </row>
    <row r="3319" spans="8:8">
      <c r="H3319" s="2"/>
    </row>
    <row r="3320" spans="8:8">
      <c r="H3320" s="2"/>
    </row>
    <row r="3321" spans="8:8">
      <c r="H3321" s="2"/>
    </row>
    <row r="3322" spans="8:8">
      <c r="H3322" s="2"/>
    </row>
    <row r="3323" spans="8:8">
      <c r="H3323" s="2"/>
    </row>
    <row r="3324" spans="8:8">
      <c r="H3324" s="2"/>
    </row>
    <row r="3325" spans="8:8">
      <c r="H3325" s="2"/>
    </row>
    <row r="3326" spans="8:8">
      <c r="H3326" s="2"/>
    </row>
    <row r="3327" spans="8:8">
      <c r="H3327" s="2"/>
    </row>
    <row r="3328" spans="8:8">
      <c r="H3328" s="2"/>
    </row>
    <row r="3329" spans="8:8">
      <c r="H3329" s="2"/>
    </row>
    <row r="3330" spans="8:8">
      <c r="H3330" s="2"/>
    </row>
    <row r="3331" spans="8:8">
      <c r="H3331" s="2"/>
    </row>
    <row r="3332" spans="8:8">
      <c r="H3332" s="2"/>
    </row>
    <row r="3333" spans="8:8">
      <c r="H3333" s="2"/>
    </row>
    <row r="3334" spans="8:8">
      <c r="H3334" s="2"/>
    </row>
    <row r="3335" spans="8:8">
      <c r="H3335" s="2"/>
    </row>
    <row r="3336" spans="8:8">
      <c r="H3336" s="2"/>
    </row>
    <row r="3337" spans="8:8">
      <c r="H3337" s="2"/>
    </row>
    <row r="3338" spans="8:8">
      <c r="H3338" s="2"/>
    </row>
    <row r="3339" spans="8:8">
      <c r="H3339" s="2"/>
    </row>
    <row r="3340" spans="8:8">
      <c r="H3340" s="2"/>
    </row>
    <row r="3341" spans="8:8">
      <c r="H3341" s="2"/>
    </row>
    <row r="3342" spans="8:8">
      <c r="H3342" s="2"/>
    </row>
    <row r="3343" spans="8:8">
      <c r="H3343" s="2"/>
    </row>
    <row r="3344" spans="8:8">
      <c r="H3344" s="2"/>
    </row>
    <row r="3345" spans="8:8">
      <c r="H3345" s="2"/>
    </row>
    <row r="3346" spans="8:8">
      <c r="H3346" s="2"/>
    </row>
    <row r="3347" spans="8:8">
      <c r="H3347" s="2"/>
    </row>
    <row r="3348" spans="8:8">
      <c r="H3348" s="2"/>
    </row>
    <row r="3349" spans="8:8">
      <c r="H3349" s="2"/>
    </row>
    <row r="3350" spans="8:8">
      <c r="H3350" s="2"/>
    </row>
    <row r="3351" spans="8:8">
      <c r="H3351" s="2"/>
    </row>
    <row r="3352" spans="8:8">
      <c r="H3352" s="2"/>
    </row>
    <row r="3353" spans="8:8">
      <c r="H3353" s="2"/>
    </row>
    <row r="3354" spans="8:8">
      <c r="H3354" s="2"/>
    </row>
    <row r="3355" spans="8:8">
      <c r="H3355" s="2"/>
    </row>
    <row r="3356" spans="8:8">
      <c r="H3356" s="2"/>
    </row>
    <row r="3357" spans="8:8">
      <c r="H3357" s="2"/>
    </row>
    <row r="3358" spans="8:8">
      <c r="H3358" s="2"/>
    </row>
    <row r="3359" spans="8:8">
      <c r="H3359" s="2"/>
    </row>
    <row r="3360" spans="8:8">
      <c r="H3360" s="2"/>
    </row>
    <row r="3361" spans="8:8">
      <c r="H3361" s="2"/>
    </row>
    <row r="3362" spans="8:8">
      <c r="H3362" s="2"/>
    </row>
    <row r="3363" spans="8:8">
      <c r="H3363" s="2"/>
    </row>
    <row r="3364" spans="8:8">
      <c r="H3364" s="2"/>
    </row>
    <row r="3365" spans="8:8">
      <c r="H3365" s="2"/>
    </row>
    <row r="3366" spans="8:8">
      <c r="H3366" s="2"/>
    </row>
    <row r="3367" spans="8:8">
      <c r="H3367" s="2"/>
    </row>
    <row r="3368" spans="8:8">
      <c r="H3368" s="2"/>
    </row>
    <row r="3369" spans="8:8">
      <c r="H3369" s="2"/>
    </row>
    <row r="3370" spans="8:8">
      <c r="H3370" s="2"/>
    </row>
    <row r="3371" spans="8:8">
      <c r="H3371" s="2"/>
    </row>
    <row r="3372" spans="8:8">
      <c r="H3372" s="2"/>
    </row>
    <row r="3373" spans="8:8">
      <c r="H3373" s="2"/>
    </row>
    <row r="3374" spans="8:8">
      <c r="H3374" s="2"/>
    </row>
    <row r="3375" spans="8:8">
      <c r="H3375" s="2"/>
    </row>
    <row r="3376" spans="8:8">
      <c r="H3376" s="2"/>
    </row>
    <row r="3377" spans="8:8">
      <c r="H3377" s="2"/>
    </row>
    <row r="3378" spans="8:8">
      <c r="H3378" s="2"/>
    </row>
    <row r="3379" spans="8:8">
      <c r="H3379" s="2"/>
    </row>
    <row r="3380" spans="8:8">
      <c r="H3380" s="2"/>
    </row>
    <row r="3381" spans="8:8">
      <c r="H3381" s="2"/>
    </row>
    <row r="3382" spans="8:8">
      <c r="H3382" s="2"/>
    </row>
    <row r="3383" spans="8:8">
      <c r="H3383" s="2"/>
    </row>
    <row r="3384" spans="8:8">
      <c r="H3384" s="2"/>
    </row>
    <row r="3385" spans="8:8">
      <c r="H3385" s="2"/>
    </row>
    <row r="3386" spans="8:8">
      <c r="H3386" s="2"/>
    </row>
    <row r="3387" spans="8:8">
      <c r="H3387" s="2"/>
    </row>
    <row r="3388" spans="8:8">
      <c r="H3388" s="2"/>
    </row>
    <row r="3389" spans="8:8">
      <c r="H3389" s="2"/>
    </row>
    <row r="3390" spans="8:8">
      <c r="H3390" s="2"/>
    </row>
    <row r="3391" spans="8:8">
      <c r="H3391" s="2"/>
    </row>
    <row r="3392" spans="8:8">
      <c r="H3392" s="2"/>
    </row>
    <row r="3393" spans="8:8">
      <c r="H3393" s="2"/>
    </row>
    <row r="3394" spans="8:8">
      <c r="H3394" s="2"/>
    </row>
    <row r="3395" spans="8:8">
      <c r="H3395" s="2"/>
    </row>
    <row r="3396" spans="8:8">
      <c r="H3396" s="2"/>
    </row>
    <row r="3397" spans="8:8">
      <c r="H3397" s="2"/>
    </row>
    <row r="3398" spans="8:8">
      <c r="H3398" s="2"/>
    </row>
    <row r="3399" spans="8:8">
      <c r="H3399" s="2"/>
    </row>
    <row r="3400" spans="8:8">
      <c r="H3400" s="2"/>
    </row>
    <row r="3401" spans="8:8">
      <c r="H3401" s="2"/>
    </row>
    <row r="3402" spans="8:8">
      <c r="H3402" s="2"/>
    </row>
    <row r="3403" spans="8:8">
      <c r="H3403" s="2"/>
    </row>
    <row r="3404" spans="8:8">
      <c r="H3404" s="2"/>
    </row>
    <row r="3405" spans="8:8">
      <c r="H3405" s="2"/>
    </row>
    <row r="3406" spans="8:8">
      <c r="H3406" s="2"/>
    </row>
    <row r="3407" spans="8:8">
      <c r="H3407" s="2"/>
    </row>
    <row r="3408" spans="8:8">
      <c r="H3408" s="2"/>
    </row>
    <row r="3409" spans="8:8">
      <c r="H3409" s="2"/>
    </row>
    <row r="3410" spans="8:8">
      <c r="H3410" s="2"/>
    </row>
    <row r="3411" spans="8:8">
      <c r="H3411" s="2"/>
    </row>
    <row r="3412" spans="8:8">
      <c r="H3412" s="2"/>
    </row>
    <row r="3413" spans="8:8">
      <c r="H3413" s="2"/>
    </row>
    <row r="3414" spans="8:8">
      <c r="H3414" s="2"/>
    </row>
    <row r="3415" spans="8:8">
      <c r="H3415" s="2"/>
    </row>
    <row r="3416" spans="8:8">
      <c r="H3416" s="2"/>
    </row>
    <row r="3417" spans="8:8">
      <c r="H3417" s="2"/>
    </row>
    <row r="3418" spans="8:8">
      <c r="H3418" s="2"/>
    </row>
    <row r="3419" spans="8:8">
      <c r="H3419" s="2"/>
    </row>
    <row r="3420" spans="8:8">
      <c r="H3420" s="2"/>
    </row>
    <row r="3421" spans="8:8">
      <c r="H3421" s="2"/>
    </row>
    <row r="3422" spans="8:8">
      <c r="H3422" s="2"/>
    </row>
    <row r="3423" spans="8:8">
      <c r="H3423" s="2"/>
    </row>
    <row r="3424" spans="8:8">
      <c r="H3424" s="2"/>
    </row>
    <row r="3425" spans="8:8">
      <c r="H3425" s="2"/>
    </row>
    <row r="3426" spans="8:8">
      <c r="H3426" s="2"/>
    </row>
    <row r="3427" spans="8:8">
      <c r="H3427" s="2"/>
    </row>
    <row r="3428" spans="8:8">
      <c r="H3428" s="2"/>
    </row>
    <row r="3429" spans="8:8">
      <c r="H3429" s="2"/>
    </row>
    <row r="3430" spans="8:8">
      <c r="H3430" s="2"/>
    </row>
    <row r="3431" spans="8:8">
      <c r="H3431" s="2"/>
    </row>
    <row r="3432" spans="8:8">
      <c r="H3432" s="2"/>
    </row>
    <row r="3433" spans="8:8">
      <c r="H3433" s="2"/>
    </row>
    <row r="3434" spans="8:8">
      <c r="H3434" s="2"/>
    </row>
    <row r="3435" spans="8:8">
      <c r="H3435" s="2"/>
    </row>
    <row r="3436" spans="8:8">
      <c r="H3436" s="2"/>
    </row>
    <row r="3437" spans="8:8">
      <c r="H3437" s="2"/>
    </row>
    <row r="3438" spans="8:8">
      <c r="H3438" s="2"/>
    </row>
    <row r="3439" spans="8:8">
      <c r="H3439" s="2"/>
    </row>
    <row r="3440" spans="8:8">
      <c r="H3440" s="2"/>
    </row>
    <row r="3441" spans="8:8">
      <c r="H3441" s="2"/>
    </row>
    <row r="3442" spans="8:8">
      <c r="H3442" s="2"/>
    </row>
    <row r="3443" spans="8:8">
      <c r="H3443" s="2"/>
    </row>
    <row r="3444" spans="8:8">
      <c r="H3444" s="2"/>
    </row>
    <row r="3445" spans="8:8">
      <c r="H3445" s="2"/>
    </row>
    <row r="3446" spans="8:8">
      <c r="H3446" s="2"/>
    </row>
    <row r="3447" spans="8:8">
      <c r="H3447" s="2"/>
    </row>
    <row r="3448" spans="8:8">
      <c r="H3448" s="2"/>
    </row>
    <row r="3449" spans="8:8">
      <c r="H3449" s="2"/>
    </row>
    <row r="3450" spans="8:8">
      <c r="H3450" s="2"/>
    </row>
    <row r="3451" spans="8:8">
      <c r="H3451" s="2"/>
    </row>
    <row r="3452" spans="8:8">
      <c r="H3452" s="2"/>
    </row>
    <row r="3453" spans="8:8">
      <c r="H3453" s="2"/>
    </row>
    <row r="3454" spans="8:8">
      <c r="H3454" s="2"/>
    </row>
    <row r="3455" spans="8:8">
      <c r="H3455" s="2"/>
    </row>
    <row r="3456" spans="8:8">
      <c r="H3456" s="2"/>
    </row>
    <row r="3457" spans="8:8">
      <c r="H3457" s="2"/>
    </row>
    <row r="3458" spans="8:8">
      <c r="H3458" s="2"/>
    </row>
    <row r="3459" spans="8:8">
      <c r="H3459" s="2"/>
    </row>
    <row r="3460" spans="8:8">
      <c r="H3460" s="2"/>
    </row>
    <row r="3461" spans="8:8">
      <c r="H3461" s="2"/>
    </row>
    <row r="3462" spans="8:8">
      <c r="H3462" s="2"/>
    </row>
    <row r="3463" spans="8:8">
      <c r="H3463" s="2"/>
    </row>
    <row r="3464" spans="8:8">
      <c r="H3464" s="2"/>
    </row>
    <row r="3465" spans="8:8">
      <c r="H3465" s="2"/>
    </row>
    <row r="3466" spans="8:8">
      <c r="H3466" s="2"/>
    </row>
    <row r="3467" spans="8:8">
      <c r="H3467" s="2"/>
    </row>
    <row r="3468" spans="8:8">
      <c r="H3468" s="2"/>
    </row>
    <row r="3469" spans="8:8">
      <c r="H3469" s="2"/>
    </row>
    <row r="3470" spans="8:8">
      <c r="H3470" s="2"/>
    </row>
    <row r="3471" spans="8:8">
      <c r="H3471" s="2"/>
    </row>
    <row r="3472" spans="8:8">
      <c r="H3472" s="2"/>
    </row>
    <row r="3473" spans="8:8">
      <c r="H3473" s="2"/>
    </row>
    <row r="3474" spans="8:8">
      <c r="H3474" s="2"/>
    </row>
    <row r="3475" spans="8:8">
      <c r="H3475" s="2"/>
    </row>
    <row r="3476" spans="8:8">
      <c r="H3476" s="2"/>
    </row>
    <row r="3477" spans="8:8">
      <c r="H3477" s="2"/>
    </row>
    <row r="3478" spans="8:8">
      <c r="H3478" s="2"/>
    </row>
    <row r="3479" spans="8:8">
      <c r="H3479" s="2"/>
    </row>
    <row r="3480" spans="8:8">
      <c r="H3480" s="2"/>
    </row>
    <row r="3481" spans="8:8">
      <c r="H3481" s="2"/>
    </row>
    <row r="3482" spans="8:8">
      <c r="H3482" s="2"/>
    </row>
    <row r="3483" spans="8:8">
      <c r="H3483" s="2"/>
    </row>
    <row r="3484" spans="8:8">
      <c r="H3484" s="2"/>
    </row>
    <row r="3485" spans="8:8">
      <c r="H3485" s="2"/>
    </row>
    <row r="3486" spans="8:8">
      <c r="H3486" s="2"/>
    </row>
    <row r="3487" spans="8:8">
      <c r="H3487" s="2"/>
    </row>
    <row r="3488" spans="8:8">
      <c r="H3488" s="2"/>
    </row>
    <row r="3489" spans="8:8">
      <c r="H3489" s="2"/>
    </row>
    <row r="3490" spans="8:8">
      <c r="H3490" s="2"/>
    </row>
    <row r="3491" spans="8:8">
      <c r="H3491" s="2"/>
    </row>
    <row r="3492" spans="8:8">
      <c r="H3492" s="2"/>
    </row>
    <row r="3493" spans="8:8">
      <c r="H3493" s="2"/>
    </row>
    <row r="3494" spans="8:8">
      <c r="H3494" s="2"/>
    </row>
    <row r="3495" spans="8:8">
      <c r="H3495" s="2"/>
    </row>
    <row r="3496" spans="8:8">
      <c r="H3496" s="2"/>
    </row>
    <row r="3497" spans="8:8">
      <c r="H3497" s="2"/>
    </row>
    <row r="3498" spans="8:8">
      <c r="H3498" s="2"/>
    </row>
    <row r="3499" spans="8:8">
      <c r="H3499" s="2"/>
    </row>
    <row r="3500" spans="8:8">
      <c r="H3500" s="2"/>
    </row>
    <row r="3501" spans="8:8">
      <c r="H3501" s="2"/>
    </row>
    <row r="3502" spans="8:8">
      <c r="H3502" s="2"/>
    </row>
    <row r="3503" spans="8:8">
      <c r="H3503" s="2"/>
    </row>
    <row r="3504" spans="8:8">
      <c r="H3504" s="2"/>
    </row>
    <row r="3505" spans="8:8">
      <c r="H3505" s="2"/>
    </row>
    <row r="3506" spans="8:8">
      <c r="H3506" s="2"/>
    </row>
    <row r="3507" spans="8:8">
      <c r="H3507" s="2"/>
    </row>
    <row r="3508" spans="8:8">
      <c r="H3508" s="2"/>
    </row>
    <row r="3509" spans="8:8">
      <c r="H3509" s="2"/>
    </row>
    <row r="3510" spans="8:8">
      <c r="H3510" s="2"/>
    </row>
    <row r="3511" spans="8:8">
      <c r="H3511" s="2"/>
    </row>
    <row r="3512" spans="8:8">
      <c r="H3512" s="2"/>
    </row>
    <row r="3513" spans="8:8">
      <c r="H3513" s="2"/>
    </row>
    <row r="3514" spans="8:8">
      <c r="H3514" s="2"/>
    </row>
    <row r="3515" spans="8:8">
      <c r="H3515" s="2"/>
    </row>
    <row r="3516" spans="8:8">
      <c r="H3516" s="2"/>
    </row>
    <row r="3517" spans="8:8">
      <c r="H3517" s="2"/>
    </row>
    <row r="3518" spans="8:8">
      <c r="H3518" s="2"/>
    </row>
    <row r="3519" spans="8:8">
      <c r="H3519" s="2"/>
    </row>
    <row r="3520" spans="8:8">
      <c r="H3520" s="2"/>
    </row>
    <row r="3521" spans="8:8">
      <c r="H3521" s="2"/>
    </row>
    <row r="3522" spans="8:8">
      <c r="H3522" s="2"/>
    </row>
    <row r="3523" spans="8:8">
      <c r="H3523" s="2"/>
    </row>
    <row r="3524" spans="8:8">
      <c r="H3524" s="2"/>
    </row>
    <row r="3525" spans="8:8">
      <c r="H3525" s="2"/>
    </row>
    <row r="3526" spans="8:8">
      <c r="H3526" s="2"/>
    </row>
    <row r="3527" spans="8:8">
      <c r="H3527" s="2"/>
    </row>
    <row r="3528" spans="8:8">
      <c r="H3528" s="2"/>
    </row>
    <row r="3529" spans="8:8">
      <c r="H3529" s="2"/>
    </row>
    <row r="3530" spans="8:8">
      <c r="H3530" s="2"/>
    </row>
    <row r="3531" spans="8:8">
      <c r="H3531" s="2"/>
    </row>
    <row r="3532" spans="8:8">
      <c r="H3532" s="2"/>
    </row>
    <row r="3533" spans="8:8">
      <c r="H3533" s="2"/>
    </row>
    <row r="3534" spans="8:8">
      <c r="H3534" s="2"/>
    </row>
    <row r="3535" spans="8:8">
      <c r="H3535" s="2"/>
    </row>
    <row r="3536" spans="8:8">
      <c r="H3536" s="2"/>
    </row>
    <row r="3537" spans="8:8">
      <c r="H3537" s="2"/>
    </row>
    <row r="3538" spans="8:8">
      <c r="H3538" s="2"/>
    </row>
    <row r="3539" spans="8:8">
      <c r="H3539" s="2"/>
    </row>
    <row r="3540" spans="8:8">
      <c r="H3540" s="2"/>
    </row>
    <row r="3541" spans="8:8">
      <c r="H3541" s="2"/>
    </row>
    <row r="3542" spans="8:8">
      <c r="H3542" s="2"/>
    </row>
    <row r="3543" spans="8:8">
      <c r="H3543" s="2"/>
    </row>
    <row r="3544" spans="8:8">
      <c r="H3544" s="2"/>
    </row>
    <row r="3545" spans="8:8">
      <c r="H3545" s="2"/>
    </row>
    <row r="3546" spans="8:8">
      <c r="H3546" s="2"/>
    </row>
    <row r="3547" spans="8:8">
      <c r="H3547" s="2"/>
    </row>
    <row r="3548" spans="8:8">
      <c r="H3548" s="2"/>
    </row>
    <row r="3549" spans="8:8">
      <c r="H3549" s="2"/>
    </row>
    <row r="3550" spans="8:8">
      <c r="H3550" s="2"/>
    </row>
    <row r="3551" spans="8:8">
      <c r="H3551" s="2"/>
    </row>
    <row r="3552" spans="8:8">
      <c r="H3552" s="2"/>
    </row>
    <row r="3553" spans="8:8">
      <c r="H3553" s="2"/>
    </row>
    <row r="3554" spans="8:8">
      <c r="H3554" s="2"/>
    </row>
    <row r="3555" spans="8:8">
      <c r="H3555" s="2"/>
    </row>
    <row r="3556" spans="8:8">
      <c r="H3556" s="2"/>
    </row>
    <row r="3557" spans="8:8">
      <c r="H3557" s="2"/>
    </row>
    <row r="3558" spans="8:8">
      <c r="H3558" s="2"/>
    </row>
    <row r="3559" spans="8:8">
      <c r="H3559" s="2"/>
    </row>
    <row r="3560" spans="8:8">
      <c r="H3560" s="2"/>
    </row>
    <row r="3561" spans="8:8">
      <c r="H3561" s="2"/>
    </row>
    <row r="3562" spans="8:8">
      <c r="H3562" s="2"/>
    </row>
    <row r="3563" spans="8:8">
      <c r="H3563" s="2"/>
    </row>
    <row r="3564" spans="8:8">
      <c r="H3564" s="2"/>
    </row>
    <row r="3565" spans="8:8">
      <c r="H3565" s="2"/>
    </row>
    <row r="3566" spans="8:8">
      <c r="H3566" s="2"/>
    </row>
    <row r="3567" spans="8:8">
      <c r="H3567" s="2"/>
    </row>
    <row r="3568" spans="8:8">
      <c r="H3568" s="2"/>
    </row>
    <row r="3569" spans="8:8">
      <c r="H3569" s="2"/>
    </row>
    <row r="3570" spans="8:8">
      <c r="H3570" s="2"/>
    </row>
    <row r="3571" spans="8:8">
      <c r="H3571" s="2"/>
    </row>
    <row r="3572" spans="8:8">
      <c r="H3572" s="2"/>
    </row>
    <row r="3573" spans="8:8">
      <c r="H3573" s="2"/>
    </row>
    <row r="3574" spans="8:8">
      <c r="H3574" s="2"/>
    </row>
    <row r="3575" spans="8:8">
      <c r="H3575" s="2"/>
    </row>
    <row r="3576" spans="8:8">
      <c r="H3576" s="2"/>
    </row>
    <row r="3577" spans="8:8">
      <c r="H3577" s="2"/>
    </row>
    <row r="3578" spans="8:8">
      <c r="H3578" s="2"/>
    </row>
    <row r="3579" spans="8:8">
      <c r="H3579" s="2"/>
    </row>
    <row r="3580" spans="8:8">
      <c r="H3580" s="2"/>
    </row>
    <row r="3581" spans="8:8">
      <c r="H3581" s="2"/>
    </row>
    <row r="3582" spans="8:8">
      <c r="H3582" s="2"/>
    </row>
    <row r="3583" spans="8:8">
      <c r="H3583" s="2"/>
    </row>
    <row r="3584" spans="8:8">
      <c r="H3584" s="2"/>
    </row>
    <row r="3585" spans="8:8">
      <c r="H3585" s="2"/>
    </row>
    <row r="3586" spans="8:8">
      <c r="H3586" s="2"/>
    </row>
    <row r="3587" spans="8:8">
      <c r="H3587" s="2"/>
    </row>
    <row r="3588" spans="8:8">
      <c r="H3588" s="2"/>
    </row>
    <row r="3589" spans="8:8">
      <c r="H3589" s="2"/>
    </row>
    <row r="3590" spans="8:8">
      <c r="H3590" s="2"/>
    </row>
    <row r="3591" spans="8:8">
      <c r="H3591" s="2"/>
    </row>
    <row r="3592" spans="8:8">
      <c r="H3592" s="2"/>
    </row>
    <row r="3593" spans="8:8">
      <c r="H3593" s="2"/>
    </row>
    <row r="3594" spans="8:8">
      <c r="H3594" s="2"/>
    </row>
    <row r="3595" spans="8:8">
      <c r="H3595" s="2"/>
    </row>
    <row r="3596" spans="8:8">
      <c r="H3596" s="2"/>
    </row>
    <row r="3597" spans="8:8">
      <c r="H3597" s="2"/>
    </row>
    <row r="3598" spans="8:8">
      <c r="H3598" s="2"/>
    </row>
    <row r="3599" spans="8:8">
      <c r="H3599" s="2"/>
    </row>
    <row r="3600" spans="8:8">
      <c r="H3600" s="2"/>
    </row>
    <row r="3601" spans="8:8">
      <c r="H3601" s="2"/>
    </row>
    <row r="3602" spans="8:8">
      <c r="H3602" s="2"/>
    </row>
    <row r="3603" spans="8:8">
      <c r="H3603" s="2"/>
    </row>
    <row r="3604" spans="8:8">
      <c r="H3604" s="2"/>
    </row>
    <row r="3605" spans="8:8">
      <c r="H3605" s="2"/>
    </row>
    <row r="3606" spans="8:8">
      <c r="H3606" s="2"/>
    </row>
    <row r="3607" spans="8:8">
      <c r="H3607" s="2"/>
    </row>
    <row r="3608" spans="8:8">
      <c r="H3608" s="2"/>
    </row>
    <row r="3609" spans="8:8">
      <c r="H3609" s="2"/>
    </row>
    <row r="3610" spans="8:8">
      <c r="H3610" s="2"/>
    </row>
    <row r="3611" spans="8:8">
      <c r="H3611" s="2"/>
    </row>
    <row r="3612" spans="8:8">
      <c r="H3612" s="2"/>
    </row>
    <row r="3613" spans="8:8">
      <c r="H3613" s="2"/>
    </row>
    <row r="3614" spans="8:8">
      <c r="H3614" s="2"/>
    </row>
    <row r="3615" spans="8:8">
      <c r="H3615" s="2"/>
    </row>
    <row r="3616" spans="8:8">
      <c r="H3616" s="2"/>
    </row>
    <row r="3617" spans="8:8">
      <c r="H3617" s="2"/>
    </row>
    <row r="3618" spans="8:8">
      <c r="H3618" s="2"/>
    </row>
    <row r="3619" spans="8:8">
      <c r="H3619" s="2"/>
    </row>
    <row r="3620" spans="8:8">
      <c r="H3620" s="2"/>
    </row>
    <row r="3621" spans="8:8">
      <c r="H3621" s="2"/>
    </row>
    <row r="3622" spans="8:8">
      <c r="H3622" s="2"/>
    </row>
    <row r="3623" spans="8:8">
      <c r="H3623" s="2"/>
    </row>
    <row r="3624" spans="8:8">
      <c r="H3624" s="2"/>
    </row>
    <row r="3625" spans="8:8">
      <c r="H3625" s="2"/>
    </row>
    <row r="3626" spans="8:8">
      <c r="H3626" s="2"/>
    </row>
    <row r="3627" spans="8:8">
      <c r="H3627" s="2"/>
    </row>
    <row r="3628" spans="8:8">
      <c r="H3628" s="2"/>
    </row>
    <row r="3629" spans="8:8">
      <c r="H3629" s="2"/>
    </row>
    <row r="3630" spans="8:8">
      <c r="H3630" s="2"/>
    </row>
    <row r="3631" spans="8:8">
      <c r="H3631" s="2"/>
    </row>
    <row r="3632" spans="8:8">
      <c r="H3632" s="2"/>
    </row>
    <row r="3633" spans="8:8">
      <c r="H3633" s="2"/>
    </row>
    <row r="3634" spans="8:8">
      <c r="H3634" s="2"/>
    </row>
    <row r="3635" spans="8:8">
      <c r="H3635" s="2"/>
    </row>
    <row r="3636" spans="8:8">
      <c r="H3636" s="2"/>
    </row>
    <row r="3637" spans="8:8">
      <c r="H3637" s="2"/>
    </row>
    <row r="3638" spans="8:8">
      <c r="H3638" s="2"/>
    </row>
    <row r="3639" spans="8:8">
      <c r="H3639" s="2"/>
    </row>
    <row r="3640" spans="8:8">
      <c r="H3640" s="2"/>
    </row>
    <row r="3641" spans="8:8">
      <c r="H3641" s="2"/>
    </row>
    <row r="3642" spans="8:8">
      <c r="H3642" s="2"/>
    </row>
    <row r="3643" spans="8:8">
      <c r="H3643" s="2"/>
    </row>
    <row r="3644" spans="8:8">
      <c r="H3644" s="2"/>
    </row>
    <row r="3645" spans="8:8">
      <c r="H3645" s="2"/>
    </row>
    <row r="3646" spans="8:8">
      <c r="H3646" s="2"/>
    </row>
    <row r="3647" spans="8:8">
      <c r="H3647" s="2"/>
    </row>
    <row r="3648" spans="8:8">
      <c r="H3648" s="2"/>
    </row>
    <row r="3649" spans="8:8">
      <c r="H3649" s="2"/>
    </row>
    <row r="3650" spans="8:8">
      <c r="H3650" s="2"/>
    </row>
    <row r="3651" spans="8:8">
      <c r="H3651" s="2"/>
    </row>
    <row r="3652" spans="8:8">
      <c r="H3652" s="2"/>
    </row>
    <row r="3653" spans="8:8">
      <c r="H3653" s="2"/>
    </row>
    <row r="3654" spans="8:8">
      <c r="H3654" s="2"/>
    </row>
    <row r="3655" spans="8:8">
      <c r="H3655" s="2"/>
    </row>
    <row r="3656" spans="8:8">
      <c r="H3656" s="2"/>
    </row>
    <row r="3657" spans="8:8">
      <c r="H3657" s="2"/>
    </row>
    <row r="3658" spans="8:8">
      <c r="H3658" s="2"/>
    </row>
    <row r="3659" spans="8:8">
      <c r="H3659" s="2"/>
    </row>
    <row r="3660" spans="8:8">
      <c r="H3660" s="2"/>
    </row>
    <row r="3661" spans="8:8">
      <c r="H3661" s="2"/>
    </row>
    <row r="3662" spans="8:8">
      <c r="H3662" s="2"/>
    </row>
    <row r="3663" spans="8:8">
      <c r="H3663" s="2"/>
    </row>
    <row r="3664" spans="8:8">
      <c r="H3664" s="2"/>
    </row>
    <row r="3665" spans="8:8">
      <c r="H3665" s="2"/>
    </row>
    <row r="3666" spans="8:8">
      <c r="H3666" s="2"/>
    </row>
    <row r="3667" spans="8:8">
      <c r="H3667" s="2"/>
    </row>
    <row r="3668" spans="8:8">
      <c r="H3668" s="2"/>
    </row>
    <row r="3669" spans="8:8">
      <c r="H3669" s="2"/>
    </row>
    <row r="3670" spans="8:8">
      <c r="H3670" s="2"/>
    </row>
    <row r="3671" spans="8:8">
      <c r="H3671" s="2"/>
    </row>
    <row r="3672" spans="8:8">
      <c r="H3672" s="2"/>
    </row>
    <row r="3673" spans="8:8">
      <c r="H3673" s="2"/>
    </row>
    <row r="3674" spans="8:8">
      <c r="H3674" s="2"/>
    </row>
    <row r="3675" spans="8:8">
      <c r="H3675" s="2"/>
    </row>
    <row r="3676" spans="8:8">
      <c r="H3676" s="2"/>
    </row>
    <row r="3677" spans="8:8">
      <c r="H3677" s="2"/>
    </row>
    <row r="3678" spans="8:8">
      <c r="H3678" s="2"/>
    </row>
    <row r="3679" spans="8:8">
      <c r="H3679" s="2"/>
    </row>
    <row r="3680" spans="8:8">
      <c r="H3680" s="2"/>
    </row>
    <row r="3681" spans="8:8">
      <c r="H3681" s="2"/>
    </row>
    <row r="3682" spans="8:8">
      <c r="H3682" s="2"/>
    </row>
    <row r="3683" spans="8:8">
      <c r="H3683" s="2"/>
    </row>
    <row r="3684" spans="8:8">
      <c r="H3684" s="2"/>
    </row>
    <row r="3685" spans="8:8">
      <c r="H3685" s="2"/>
    </row>
    <row r="3686" spans="8:8">
      <c r="H3686" s="2"/>
    </row>
    <row r="3687" spans="8:8">
      <c r="H3687" s="2"/>
    </row>
    <row r="3688" spans="8:8">
      <c r="H3688" s="2"/>
    </row>
    <row r="3689" spans="8:8">
      <c r="H3689" s="2"/>
    </row>
    <row r="3690" spans="8:8">
      <c r="H3690" s="2"/>
    </row>
    <row r="3691" spans="8:8">
      <c r="H3691" s="2"/>
    </row>
    <row r="3692" spans="8:8">
      <c r="H3692" s="2"/>
    </row>
    <row r="3693" spans="8:8">
      <c r="H3693" s="2"/>
    </row>
    <row r="3694" spans="8:8">
      <c r="H3694" s="2"/>
    </row>
    <row r="3695" spans="8:8">
      <c r="H3695" s="2"/>
    </row>
    <row r="3696" spans="8:8">
      <c r="H3696" s="2"/>
    </row>
    <row r="3697" spans="8:8">
      <c r="H3697" s="2"/>
    </row>
    <row r="3698" spans="8:8">
      <c r="H3698" s="2"/>
    </row>
    <row r="3699" spans="8:8">
      <c r="H3699" s="2"/>
    </row>
    <row r="3700" spans="8:8">
      <c r="H3700" s="2"/>
    </row>
    <row r="3701" spans="8:8">
      <c r="H3701" s="2"/>
    </row>
    <row r="3702" spans="8:8">
      <c r="H3702" s="2"/>
    </row>
    <row r="3703" spans="8:8">
      <c r="H3703" s="2"/>
    </row>
    <row r="3704" spans="8:8">
      <c r="H3704" s="2"/>
    </row>
    <row r="3705" spans="8:8">
      <c r="H3705" s="2"/>
    </row>
    <row r="3706" spans="8:8">
      <c r="H3706" s="2"/>
    </row>
    <row r="3707" spans="8:8">
      <c r="H3707" s="2"/>
    </row>
    <row r="3708" spans="8:8">
      <c r="H3708" s="2"/>
    </row>
    <row r="3709" spans="8:8">
      <c r="H3709" s="2"/>
    </row>
    <row r="3710" spans="8:8">
      <c r="H3710" s="2"/>
    </row>
    <row r="3711" spans="8:8">
      <c r="H3711" s="2"/>
    </row>
    <row r="3712" spans="8:8">
      <c r="H3712" s="2"/>
    </row>
    <row r="3713" spans="8:8">
      <c r="H3713" s="2"/>
    </row>
    <row r="3714" spans="8:8">
      <c r="H3714" s="2"/>
    </row>
    <row r="3715" spans="8:8">
      <c r="H3715" s="2"/>
    </row>
    <row r="3716" spans="8:8">
      <c r="H3716" s="2"/>
    </row>
    <row r="3717" spans="8:8">
      <c r="H3717" s="2"/>
    </row>
    <row r="3718" spans="8:8">
      <c r="H3718" s="2"/>
    </row>
    <row r="3719" spans="8:8">
      <c r="H3719" s="2"/>
    </row>
    <row r="3720" spans="8:8">
      <c r="H3720" s="2"/>
    </row>
    <row r="3721" spans="8:8">
      <c r="H3721" s="2"/>
    </row>
    <row r="3722" spans="8:8">
      <c r="H3722" s="2"/>
    </row>
    <row r="3723" spans="8:8">
      <c r="H3723" s="2"/>
    </row>
    <row r="3724" spans="8:8">
      <c r="H3724" s="2"/>
    </row>
    <row r="3725" spans="8:8">
      <c r="H3725" s="2"/>
    </row>
    <row r="3726" spans="8:8">
      <c r="H3726" s="2"/>
    </row>
    <row r="3727" spans="8:8">
      <c r="H3727" s="2"/>
    </row>
    <row r="3728" spans="8:8">
      <c r="H3728" s="2"/>
    </row>
    <row r="3729" spans="8:8">
      <c r="H3729" s="2"/>
    </row>
    <row r="3730" spans="8:8">
      <c r="H3730" s="2"/>
    </row>
    <row r="3731" spans="8:8">
      <c r="H3731" s="2"/>
    </row>
    <row r="3732" spans="8:8">
      <c r="H3732" s="2"/>
    </row>
    <row r="3733" spans="8:8">
      <c r="H3733" s="2"/>
    </row>
    <row r="3734" spans="8:8">
      <c r="H3734" s="2"/>
    </row>
    <row r="3735" spans="8:8">
      <c r="H3735" s="2"/>
    </row>
    <row r="3736" spans="8:8">
      <c r="H3736" s="2"/>
    </row>
    <row r="3737" spans="8:8">
      <c r="H3737" s="2"/>
    </row>
    <row r="3738" spans="8:8">
      <c r="H3738" s="2"/>
    </row>
    <row r="3739" spans="8:8">
      <c r="H3739" s="2"/>
    </row>
    <row r="3740" spans="8:8">
      <c r="H3740" s="2"/>
    </row>
    <row r="3741" spans="8:8">
      <c r="H3741" s="2"/>
    </row>
    <row r="3742" spans="8:8">
      <c r="H3742" s="2"/>
    </row>
    <row r="3743" spans="8:8">
      <c r="H3743" s="2"/>
    </row>
    <row r="3744" spans="8:8">
      <c r="H3744" s="2"/>
    </row>
    <row r="3745" spans="8:8">
      <c r="H3745" s="2"/>
    </row>
    <row r="3746" spans="8:8">
      <c r="H3746" s="2"/>
    </row>
    <row r="3747" spans="8:8">
      <c r="H3747" s="2"/>
    </row>
    <row r="3748" spans="8:8">
      <c r="H3748" s="2"/>
    </row>
    <row r="3749" spans="8:8">
      <c r="H3749" s="2"/>
    </row>
    <row r="3750" spans="8:8">
      <c r="H3750" s="2"/>
    </row>
    <row r="3751" spans="8:8">
      <c r="H3751" s="2"/>
    </row>
    <row r="3752" spans="8:8">
      <c r="H3752" s="2"/>
    </row>
    <row r="3753" spans="8:8">
      <c r="H3753" s="2"/>
    </row>
    <row r="3754" spans="8:8">
      <c r="H3754" s="2"/>
    </row>
    <row r="3755" spans="8:8">
      <c r="H3755" s="2"/>
    </row>
    <row r="3756" spans="8:8">
      <c r="H3756" s="2"/>
    </row>
    <row r="3757" spans="8:8">
      <c r="H3757" s="2"/>
    </row>
    <row r="3758" spans="8:8">
      <c r="H3758" s="2"/>
    </row>
    <row r="3759" spans="8:8">
      <c r="H3759" s="2"/>
    </row>
    <row r="3760" spans="8:8">
      <c r="H3760" s="2"/>
    </row>
    <row r="3761" spans="8:8">
      <c r="H3761" s="2"/>
    </row>
    <row r="3762" spans="8:8">
      <c r="H3762" s="2"/>
    </row>
    <row r="3763" spans="8:8">
      <c r="H3763" s="2"/>
    </row>
    <row r="3764" spans="8:8">
      <c r="H3764" s="2"/>
    </row>
    <row r="3765" spans="8:8">
      <c r="H3765" s="2"/>
    </row>
    <row r="3766" spans="8:8">
      <c r="H3766" s="2"/>
    </row>
    <row r="3767" spans="8:8">
      <c r="H3767" s="2"/>
    </row>
    <row r="3768" spans="8:8">
      <c r="H3768" s="2"/>
    </row>
    <row r="3769" spans="8:8">
      <c r="H3769" s="2"/>
    </row>
    <row r="3770" spans="8:8">
      <c r="H3770" s="2"/>
    </row>
    <row r="3771" spans="8:8">
      <c r="H3771" s="2"/>
    </row>
    <row r="3772" spans="8:8">
      <c r="H3772" s="2"/>
    </row>
    <row r="3773" spans="8:8">
      <c r="H3773" s="2"/>
    </row>
    <row r="3774" spans="8:8">
      <c r="H3774" s="2"/>
    </row>
    <row r="3775" spans="8:8">
      <c r="H3775" s="2"/>
    </row>
    <row r="3776" spans="8:8">
      <c r="H3776" s="2"/>
    </row>
    <row r="3777" spans="8:8">
      <c r="H3777" s="2"/>
    </row>
    <row r="3778" spans="8:8">
      <c r="H3778" s="2"/>
    </row>
    <row r="3779" spans="8:8">
      <c r="H3779" s="2"/>
    </row>
    <row r="3780" spans="8:8">
      <c r="H3780" s="2"/>
    </row>
    <row r="3781" spans="8:8">
      <c r="H3781" s="2"/>
    </row>
    <row r="3782" spans="8:8">
      <c r="H3782" s="2"/>
    </row>
    <row r="3783" spans="8:8">
      <c r="H3783" s="2"/>
    </row>
    <row r="3784" spans="8:8">
      <c r="H3784" s="2"/>
    </row>
    <row r="3785" spans="8:8">
      <c r="H3785" s="2"/>
    </row>
    <row r="3786" spans="8:8">
      <c r="H3786" s="2"/>
    </row>
    <row r="3787" spans="8:8">
      <c r="H3787" s="2"/>
    </row>
    <row r="3788" spans="8:8">
      <c r="H3788" s="2"/>
    </row>
    <row r="3789" spans="8:8">
      <c r="H3789" s="2"/>
    </row>
    <row r="3790" spans="8:8">
      <c r="H3790" s="2"/>
    </row>
    <row r="3791" spans="8:8">
      <c r="H3791" s="2"/>
    </row>
    <row r="3792" spans="8:8">
      <c r="H3792" s="2"/>
    </row>
    <row r="3793" spans="8:8">
      <c r="H3793" s="2"/>
    </row>
    <row r="3794" spans="8:8">
      <c r="H3794" s="2"/>
    </row>
    <row r="3795" spans="8:8">
      <c r="H3795" s="2"/>
    </row>
    <row r="3796" spans="8:8">
      <c r="H3796" s="2"/>
    </row>
    <row r="3797" spans="8:8">
      <c r="H3797" s="2"/>
    </row>
    <row r="3798" spans="8:8">
      <c r="H3798" s="2"/>
    </row>
    <row r="3799" spans="8:8">
      <c r="H3799" s="2"/>
    </row>
    <row r="3800" spans="8:8">
      <c r="H3800" s="2"/>
    </row>
    <row r="3801" spans="8:8">
      <c r="H3801" s="2"/>
    </row>
    <row r="3802" spans="8:8">
      <c r="H3802" s="2"/>
    </row>
    <row r="3803" spans="8:8">
      <c r="H3803" s="2"/>
    </row>
    <row r="3804" spans="8:8">
      <c r="H3804" s="2"/>
    </row>
    <row r="3805" spans="8:8">
      <c r="H3805" s="2"/>
    </row>
    <row r="3806" spans="8:8">
      <c r="H3806" s="2"/>
    </row>
    <row r="3807" spans="8:8">
      <c r="H3807" s="2"/>
    </row>
    <row r="3808" spans="8:8">
      <c r="H3808" s="2"/>
    </row>
    <row r="3809" spans="8:8">
      <c r="H3809" s="2"/>
    </row>
    <row r="3810" spans="8:8">
      <c r="H3810" s="2"/>
    </row>
    <row r="3811" spans="8:8">
      <c r="H3811" s="2"/>
    </row>
    <row r="3812" spans="8:8">
      <c r="H3812" s="2"/>
    </row>
    <row r="3813" spans="8:8">
      <c r="H3813" s="2"/>
    </row>
    <row r="3814" spans="8:8">
      <c r="H3814" s="2"/>
    </row>
    <row r="3815" spans="8:8">
      <c r="H3815" s="2"/>
    </row>
    <row r="3816" spans="8:8">
      <c r="H3816" s="2"/>
    </row>
    <row r="3817" spans="8:8">
      <c r="H3817" s="2"/>
    </row>
    <row r="3818" spans="8:8">
      <c r="H3818" s="2"/>
    </row>
    <row r="3819" spans="8:8">
      <c r="H3819" s="2"/>
    </row>
    <row r="3820" spans="8:8">
      <c r="H3820" s="2"/>
    </row>
    <row r="3821" spans="8:8">
      <c r="H3821" s="2"/>
    </row>
    <row r="3822" spans="8:8">
      <c r="H3822" s="2"/>
    </row>
    <row r="3823" spans="8:8">
      <c r="H3823" s="2"/>
    </row>
    <row r="3824" spans="8:8">
      <c r="H3824" s="2"/>
    </row>
    <row r="3825" spans="8:8">
      <c r="H3825" s="2"/>
    </row>
    <row r="3826" spans="8:8">
      <c r="H3826" s="2"/>
    </row>
    <row r="3827" spans="8:8">
      <c r="H3827" s="2"/>
    </row>
    <row r="3828" spans="8:8">
      <c r="H3828" s="2"/>
    </row>
    <row r="3829" spans="8:8">
      <c r="H3829" s="2"/>
    </row>
    <row r="3830" spans="8:8">
      <c r="H3830" s="2"/>
    </row>
    <row r="3831" spans="8:8">
      <c r="H3831" s="2"/>
    </row>
    <row r="3832" spans="8:8">
      <c r="H3832" s="2"/>
    </row>
    <row r="3833" spans="8:8">
      <c r="H3833" s="2"/>
    </row>
    <row r="3834" spans="8:8">
      <c r="H3834" s="2"/>
    </row>
    <row r="3835" spans="8:8">
      <c r="H3835" s="2"/>
    </row>
    <row r="3836" spans="8:8">
      <c r="H3836" s="2"/>
    </row>
    <row r="3837" spans="8:8">
      <c r="H3837" s="2"/>
    </row>
    <row r="3838" spans="8:8">
      <c r="H3838" s="2"/>
    </row>
    <row r="3839" spans="8:8">
      <c r="H3839" s="2"/>
    </row>
    <row r="3840" spans="8:8">
      <c r="H3840" s="2"/>
    </row>
    <row r="3841" spans="8:8">
      <c r="H3841" s="2"/>
    </row>
    <row r="3842" spans="8:8">
      <c r="H3842" s="2"/>
    </row>
    <row r="3843" spans="8:8">
      <c r="H3843" s="2"/>
    </row>
    <row r="3844" spans="8:8">
      <c r="H3844" s="2"/>
    </row>
    <row r="3845" spans="8:8">
      <c r="H3845" s="2"/>
    </row>
    <row r="3846" spans="8:8">
      <c r="H3846" s="2"/>
    </row>
    <row r="3847" spans="8:8">
      <c r="H3847" s="2"/>
    </row>
    <row r="3848" spans="8:8">
      <c r="H3848" s="2"/>
    </row>
    <row r="3849" spans="8:8">
      <c r="H3849" s="2"/>
    </row>
    <row r="3850" spans="8:8">
      <c r="H3850" s="2"/>
    </row>
    <row r="3851" spans="8:8">
      <c r="H3851" s="2"/>
    </row>
    <row r="3852" spans="8:8">
      <c r="H3852" s="2"/>
    </row>
    <row r="3853" spans="8:8">
      <c r="H3853" s="2"/>
    </row>
    <row r="3854" spans="8:8">
      <c r="H3854" s="2"/>
    </row>
    <row r="3855" spans="8:8">
      <c r="H3855" s="2"/>
    </row>
    <row r="3856" spans="8:8">
      <c r="H3856" s="2"/>
    </row>
    <row r="3857" spans="8:8">
      <c r="H3857" s="2"/>
    </row>
    <row r="3858" spans="8:8">
      <c r="H3858" s="2"/>
    </row>
    <row r="3859" spans="8:8">
      <c r="H3859" s="2"/>
    </row>
    <row r="3860" spans="8:8">
      <c r="H3860" s="2"/>
    </row>
    <row r="3861" spans="8:8">
      <c r="H3861" s="2"/>
    </row>
    <row r="3862" spans="8:8">
      <c r="H3862" s="2"/>
    </row>
    <row r="3863" spans="8:8">
      <c r="H3863" s="2"/>
    </row>
    <row r="3864" spans="8:8">
      <c r="H3864" s="2"/>
    </row>
    <row r="3865" spans="8:8">
      <c r="H3865" s="2"/>
    </row>
    <row r="3866" spans="8:8">
      <c r="H3866" s="2"/>
    </row>
    <row r="3867" spans="8:8">
      <c r="H3867" s="2"/>
    </row>
    <row r="3868" spans="8:8">
      <c r="H3868" s="2"/>
    </row>
    <row r="3869" spans="8:8">
      <c r="H3869" s="2"/>
    </row>
    <row r="3870" spans="8:8">
      <c r="H3870" s="2"/>
    </row>
    <row r="3871" spans="8:8">
      <c r="H3871" s="2"/>
    </row>
    <row r="3872" spans="8:8">
      <c r="H3872" s="2"/>
    </row>
    <row r="3873" spans="8:8">
      <c r="H3873" s="2"/>
    </row>
    <row r="3874" spans="8:8">
      <c r="H3874" s="2"/>
    </row>
    <row r="3875" spans="8:8">
      <c r="H3875" s="2"/>
    </row>
    <row r="3876" spans="8:8">
      <c r="H3876" s="2"/>
    </row>
    <row r="3877" spans="8:8">
      <c r="H3877" s="2"/>
    </row>
    <row r="3878" spans="8:8">
      <c r="H3878" s="2"/>
    </row>
    <row r="3879" spans="8:8">
      <c r="H3879" s="2"/>
    </row>
    <row r="3880" spans="8:8">
      <c r="H3880" s="2"/>
    </row>
    <row r="3881" spans="8:8">
      <c r="H3881" s="2"/>
    </row>
    <row r="3882" spans="8:8">
      <c r="H3882" s="2"/>
    </row>
    <row r="3883" spans="8:8">
      <c r="H3883" s="2"/>
    </row>
    <row r="3884" spans="8:8">
      <c r="H3884" s="2"/>
    </row>
    <row r="3885" spans="8:8">
      <c r="H3885" s="2"/>
    </row>
    <row r="3886" spans="8:8">
      <c r="H3886" s="2"/>
    </row>
    <row r="3887" spans="8:8">
      <c r="H3887" s="2"/>
    </row>
    <row r="3888" spans="8:8">
      <c r="H3888" s="2"/>
    </row>
    <row r="3889" spans="8:8">
      <c r="H3889" s="2"/>
    </row>
    <row r="3890" spans="8:8">
      <c r="H3890" s="2"/>
    </row>
    <row r="3891" spans="8:8">
      <c r="H3891" s="2"/>
    </row>
    <row r="3892" spans="8:8">
      <c r="H3892" s="2"/>
    </row>
    <row r="3893" spans="8:8">
      <c r="H3893" s="2"/>
    </row>
    <row r="3894" spans="8:8">
      <c r="H3894" s="2"/>
    </row>
    <row r="3895" spans="8:8">
      <c r="H3895" s="2"/>
    </row>
    <row r="3896" spans="8:8">
      <c r="H3896" s="2"/>
    </row>
    <row r="3897" spans="8:8">
      <c r="H3897" s="2"/>
    </row>
    <row r="3898" spans="8:8">
      <c r="H3898" s="2"/>
    </row>
    <row r="3899" spans="8:8">
      <c r="H3899" s="2"/>
    </row>
    <row r="3900" spans="8:8">
      <c r="H3900" s="2"/>
    </row>
    <row r="3901" spans="8:8">
      <c r="H3901" s="2"/>
    </row>
    <row r="3902" spans="8:8">
      <c r="H3902" s="2"/>
    </row>
    <row r="3903" spans="8:8">
      <c r="H3903" s="2"/>
    </row>
    <row r="3904" spans="8:8">
      <c r="H3904" s="2"/>
    </row>
    <row r="3905" spans="8:8">
      <c r="H3905" s="2"/>
    </row>
    <row r="3906" spans="8:8">
      <c r="H3906" s="2"/>
    </row>
    <row r="3907" spans="8:8">
      <c r="H3907" s="2"/>
    </row>
    <row r="3908" spans="8:8">
      <c r="H3908" s="2"/>
    </row>
    <row r="3909" spans="8:8">
      <c r="H3909" s="2"/>
    </row>
    <row r="3910" spans="8:8">
      <c r="H3910" s="2"/>
    </row>
    <row r="3911" spans="8:8">
      <c r="H3911" s="2"/>
    </row>
    <row r="3912" spans="8:8">
      <c r="H3912" s="2"/>
    </row>
    <row r="3913" spans="8:8">
      <c r="H3913" s="2"/>
    </row>
    <row r="3914" spans="8:8">
      <c r="H3914" s="2"/>
    </row>
    <row r="3915" spans="8:8">
      <c r="H3915" s="2"/>
    </row>
    <row r="3916" spans="8:8">
      <c r="H3916" s="2"/>
    </row>
    <row r="3917" spans="8:8">
      <c r="H3917" s="2"/>
    </row>
    <row r="3918" spans="8:8">
      <c r="H3918" s="2"/>
    </row>
    <row r="3919" spans="8:8">
      <c r="H3919" s="2"/>
    </row>
    <row r="3920" spans="8:8">
      <c r="H3920" s="2"/>
    </row>
    <row r="3921" spans="8:8">
      <c r="H3921" s="2"/>
    </row>
    <row r="3922" spans="8:8">
      <c r="H3922" s="2"/>
    </row>
    <row r="3923" spans="8:8">
      <c r="H3923" s="2"/>
    </row>
    <row r="3924" spans="8:8">
      <c r="H3924" s="2"/>
    </row>
    <row r="3925" spans="8:8">
      <c r="H3925" s="2"/>
    </row>
    <row r="3926" spans="8:8">
      <c r="H3926" s="2"/>
    </row>
    <row r="3927" spans="8:8">
      <c r="H3927" s="2"/>
    </row>
    <row r="3928" spans="8:8">
      <c r="H3928" s="2"/>
    </row>
    <row r="3929" spans="8:8">
      <c r="H3929" s="2"/>
    </row>
    <row r="3930" spans="8:8">
      <c r="H3930" s="2"/>
    </row>
    <row r="3931" spans="8:8">
      <c r="H3931" s="2"/>
    </row>
    <row r="3932" spans="8:8">
      <c r="H3932" s="2"/>
    </row>
    <row r="3933" spans="8:8">
      <c r="H3933" s="2"/>
    </row>
    <row r="3934" spans="8:8">
      <c r="H3934" s="2"/>
    </row>
    <row r="3935" spans="8:8">
      <c r="H3935" s="2"/>
    </row>
    <row r="3936" spans="8:8">
      <c r="H3936" s="2"/>
    </row>
    <row r="3937" spans="8:8">
      <c r="H3937" s="2"/>
    </row>
    <row r="3938" spans="8:8">
      <c r="H3938" s="2"/>
    </row>
    <row r="3939" spans="8:8">
      <c r="H3939" s="2"/>
    </row>
    <row r="3940" spans="8:8">
      <c r="H3940" s="2"/>
    </row>
    <row r="3941" spans="8:8">
      <c r="H3941" s="2"/>
    </row>
    <row r="3942" spans="8:8">
      <c r="H3942" s="2"/>
    </row>
    <row r="3943" spans="8:8">
      <c r="H3943" s="2"/>
    </row>
    <row r="3944" spans="8:8">
      <c r="H3944" s="2"/>
    </row>
    <row r="3945" spans="8:8">
      <c r="H3945" s="2"/>
    </row>
    <row r="3946" spans="8:8">
      <c r="H3946" s="2"/>
    </row>
    <row r="3947" spans="8:8">
      <c r="H3947" s="2"/>
    </row>
    <row r="3948" spans="8:8">
      <c r="H3948" s="2"/>
    </row>
    <row r="3949" spans="8:8">
      <c r="H3949" s="2"/>
    </row>
    <row r="3950" spans="8:8">
      <c r="H3950" s="2"/>
    </row>
    <row r="3951" spans="8:8">
      <c r="H3951" s="2"/>
    </row>
    <row r="3952" spans="8:8">
      <c r="H3952" s="2"/>
    </row>
    <row r="3953" spans="8:8">
      <c r="H3953" s="2"/>
    </row>
    <row r="3954" spans="8:8">
      <c r="H3954" s="2"/>
    </row>
    <row r="3955" spans="8:8">
      <c r="H3955" s="2"/>
    </row>
    <row r="3956" spans="8:8">
      <c r="H3956" s="2"/>
    </row>
    <row r="3957" spans="8:8">
      <c r="H3957" s="2"/>
    </row>
    <row r="3958" spans="8:8">
      <c r="H3958" s="2"/>
    </row>
    <row r="3959" spans="8:8">
      <c r="H3959" s="2"/>
    </row>
    <row r="3960" spans="8:8">
      <c r="H3960" s="2"/>
    </row>
    <row r="3961" spans="8:8">
      <c r="H3961" s="2"/>
    </row>
    <row r="3962" spans="8:8">
      <c r="H3962" s="2"/>
    </row>
    <row r="3963" spans="8:8">
      <c r="H3963" s="2"/>
    </row>
    <row r="3964" spans="8:8">
      <c r="H3964" s="2"/>
    </row>
    <row r="3965" spans="8:8">
      <c r="H3965" s="2"/>
    </row>
    <row r="3966" spans="8:8">
      <c r="H3966" s="2"/>
    </row>
    <row r="3967" spans="8:8">
      <c r="H3967" s="2"/>
    </row>
    <row r="3968" spans="8:8">
      <c r="H3968" s="2"/>
    </row>
    <row r="3969" spans="8:8">
      <c r="H3969" s="2"/>
    </row>
    <row r="3970" spans="8:8">
      <c r="H3970" s="2"/>
    </row>
    <row r="3971" spans="8:8">
      <c r="H3971" s="2"/>
    </row>
    <row r="3972" spans="8:8">
      <c r="H3972" s="2"/>
    </row>
    <row r="3973" spans="8:8">
      <c r="H3973" s="2"/>
    </row>
    <row r="3974" spans="8:8">
      <c r="H3974" s="2"/>
    </row>
    <row r="3975" spans="8:8">
      <c r="H3975" s="2"/>
    </row>
    <row r="3976" spans="8:8">
      <c r="H3976" s="2"/>
    </row>
    <row r="3977" spans="8:8">
      <c r="H3977" s="2"/>
    </row>
    <row r="3978" spans="8:8">
      <c r="H3978" s="2"/>
    </row>
    <row r="3979" spans="8:8">
      <c r="H3979" s="2"/>
    </row>
    <row r="3980" spans="8:8">
      <c r="H3980" s="2"/>
    </row>
    <row r="3981" spans="8:8">
      <c r="H3981" s="2"/>
    </row>
    <row r="3982" spans="8:8">
      <c r="H3982" s="2"/>
    </row>
    <row r="3983" spans="8:8">
      <c r="H3983" s="2"/>
    </row>
    <row r="3984" spans="8:8">
      <c r="H3984" s="2"/>
    </row>
    <row r="3985" spans="8:8">
      <c r="H3985" s="2"/>
    </row>
    <row r="3986" spans="8:8">
      <c r="H3986" s="2"/>
    </row>
    <row r="3987" spans="8:8">
      <c r="H3987" s="2"/>
    </row>
    <row r="3988" spans="8:8">
      <c r="H3988" s="2"/>
    </row>
    <row r="3989" spans="8:8">
      <c r="H3989" s="2"/>
    </row>
    <row r="3990" spans="8:8">
      <c r="H3990" s="2"/>
    </row>
    <row r="3991" spans="8:8">
      <c r="H3991" s="2"/>
    </row>
    <row r="3992" spans="8:8">
      <c r="H3992" s="2"/>
    </row>
    <row r="3993" spans="8:8">
      <c r="H3993" s="2"/>
    </row>
    <row r="3994" spans="8:8">
      <c r="H3994" s="2"/>
    </row>
    <row r="3995" spans="8:8">
      <c r="H3995" s="2"/>
    </row>
    <row r="3996" spans="8:8">
      <c r="H3996" s="2"/>
    </row>
    <row r="3997" spans="8:8">
      <c r="H3997" s="2"/>
    </row>
    <row r="3998" spans="8:8">
      <c r="H3998" s="2"/>
    </row>
    <row r="3999" spans="8:8">
      <c r="H3999" s="2"/>
    </row>
    <row r="4000" spans="8:8">
      <c r="H4000" s="2"/>
    </row>
    <row r="4001" spans="8:8">
      <c r="H4001" s="2"/>
    </row>
    <row r="4002" spans="8:8">
      <c r="H4002" s="2"/>
    </row>
    <row r="4003" spans="8:8">
      <c r="H4003" s="2"/>
    </row>
    <row r="4004" spans="8:8">
      <c r="H4004" s="2"/>
    </row>
    <row r="4005" spans="8:8">
      <c r="H4005" s="2"/>
    </row>
    <row r="4006" spans="8:8">
      <c r="H4006" s="2"/>
    </row>
    <row r="4007" spans="8:8">
      <c r="H4007" s="2"/>
    </row>
    <row r="4008" spans="8:8">
      <c r="H4008" s="2"/>
    </row>
    <row r="4009" spans="8:8">
      <c r="H4009" s="2"/>
    </row>
    <row r="4010" spans="8:8">
      <c r="H4010" s="2"/>
    </row>
    <row r="4011" spans="8:8">
      <c r="H4011" s="2"/>
    </row>
    <row r="4012" spans="8:8">
      <c r="H4012" s="2"/>
    </row>
    <row r="4013" spans="8:8">
      <c r="H4013" s="2"/>
    </row>
    <row r="4014" spans="8:8">
      <c r="H4014" s="2"/>
    </row>
    <row r="4015" spans="8:8">
      <c r="H4015" s="2"/>
    </row>
    <row r="4016" spans="8:8">
      <c r="H4016" s="2"/>
    </row>
    <row r="4017" spans="8:8">
      <c r="H4017" s="2"/>
    </row>
    <row r="4018" spans="8:8">
      <c r="H4018" s="2"/>
    </row>
    <row r="4019" spans="8:8">
      <c r="H4019" s="2"/>
    </row>
    <row r="4020" spans="8:8">
      <c r="H4020" s="2"/>
    </row>
    <row r="4021" spans="8:8">
      <c r="H4021" s="2"/>
    </row>
    <row r="4022" spans="8:8">
      <c r="H4022" s="2"/>
    </row>
    <row r="4023" spans="8:8">
      <c r="H4023" s="2"/>
    </row>
    <row r="4024" spans="8:8">
      <c r="H4024" s="2"/>
    </row>
    <row r="4025" spans="8:8">
      <c r="H4025" s="2"/>
    </row>
    <row r="4026" spans="8:8">
      <c r="H4026" s="2"/>
    </row>
    <row r="4027" spans="8:8">
      <c r="H4027" s="2"/>
    </row>
    <row r="4028" spans="8:8">
      <c r="H4028" s="2"/>
    </row>
    <row r="4029" spans="8:8">
      <c r="H4029" s="2"/>
    </row>
    <row r="4030" spans="8:8">
      <c r="H4030" s="2"/>
    </row>
    <row r="4031" spans="8:8">
      <c r="H4031" s="2"/>
    </row>
    <row r="4032" spans="8:8">
      <c r="H4032" s="2"/>
    </row>
    <row r="4033" spans="8:8">
      <c r="H4033" s="2"/>
    </row>
    <row r="4034" spans="8:8">
      <c r="H4034" s="2"/>
    </row>
    <row r="4035" spans="8:8">
      <c r="H4035" s="2"/>
    </row>
    <row r="4036" spans="8:8">
      <c r="H4036" s="2"/>
    </row>
    <row r="4037" spans="8:8">
      <c r="H4037" s="2"/>
    </row>
    <row r="4038" spans="8:8">
      <c r="H4038" s="2"/>
    </row>
    <row r="4039" spans="8:8">
      <c r="H4039" s="2"/>
    </row>
    <row r="4040" spans="8:8">
      <c r="H4040" s="2"/>
    </row>
    <row r="4041" spans="8:8">
      <c r="H4041" s="2"/>
    </row>
    <row r="4042" spans="8:8">
      <c r="H4042" s="2"/>
    </row>
    <row r="4043" spans="8:8">
      <c r="H4043" s="2"/>
    </row>
    <row r="4044" spans="8:8">
      <c r="H4044" s="2"/>
    </row>
    <row r="4045" spans="8:8">
      <c r="H4045" s="2"/>
    </row>
    <row r="4046" spans="8:8">
      <c r="H4046" s="2"/>
    </row>
    <row r="4047" spans="8:8">
      <c r="H4047" s="2"/>
    </row>
    <row r="4048" spans="8:8">
      <c r="H4048" s="2"/>
    </row>
    <row r="4049" spans="8:8">
      <c r="H4049" s="2"/>
    </row>
    <row r="4050" spans="8:8">
      <c r="H4050" s="2"/>
    </row>
    <row r="4051" spans="8:8">
      <c r="H4051" s="2"/>
    </row>
    <row r="4052" spans="8:8">
      <c r="H4052" s="2"/>
    </row>
    <row r="4053" spans="8:8">
      <c r="H4053" s="2"/>
    </row>
    <row r="4054" spans="8:8">
      <c r="H4054" s="2"/>
    </row>
    <row r="4055" spans="8:8">
      <c r="H4055" s="2"/>
    </row>
    <row r="4056" spans="8:8">
      <c r="H4056" s="2"/>
    </row>
    <row r="4057" spans="8:8">
      <c r="H4057" s="2"/>
    </row>
    <row r="4058" spans="8:8">
      <c r="H4058" s="2"/>
    </row>
    <row r="4059" spans="8:8">
      <c r="H4059" s="2"/>
    </row>
    <row r="4060" spans="8:8">
      <c r="H4060" s="2"/>
    </row>
    <row r="4061" spans="8:8">
      <c r="H4061" s="2"/>
    </row>
    <row r="4062" spans="8:8">
      <c r="H4062" s="2"/>
    </row>
    <row r="4063" spans="8:8">
      <c r="H4063" s="2"/>
    </row>
    <row r="4064" spans="8:8">
      <c r="H4064" s="2"/>
    </row>
    <row r="4065" spans="8:8">
      <c r="H4065" s="2"/>
    </row>
    <row r="4066" spans="8:8">
      <c r="H4066" s="2"/>
    </row>
    <row r="4067" spans="8:8">
      <c r="H4067" s="2"/>
    </row>
    <row r="4068" spans="8:8">
      <c r="H4068" s="2"/>
    </row>
    <row r="4069" spans="8:8">
      <c r="H4069" s="2"/>
    </row>
    <row r="4070" spans="8:8">
      <c r="H4070" s="2"/>
    </row>
    <row r="4071" spans="8:8">
      <c r="H4071" s="2"/>
    </row>
    <row r="4072" spans="8:8">
      <c r="H4072" s="2"/>
    </row>
    <row r="4073" spans="8:8">
      <c r="H4073" s="2"/>
    </row>
    <row r="4074" spans="8:8">
      <c r="H4074" s="2"/>
    </row>
    <row r="4075" spans="8:8">
      <c r="H4075" s="2"/>
    </row>
    <row r="4076" spans="8:8">
      <c r="H4076" s="2"/>
    </row>
    <row r="4077" spans="8:8">
      <c r="H4077" s="2"/>
    </row>
    <row r="4078" spans="8:8">
      <c r="H4078" s="2"/>
    </row>
    <row r="4079" spans="8:8">
      <c r="H4079" s="2"/>
    </row>
    <row r="4080" spans="8:8">
      <c r="H4080" s="2"/>
    </row>
    <row r="4081" spans="8:8">
      <c r="H4081" s="2"/>
    </row>
    <row r="4082" spans="8:8">
      <c r="H4082" s="2"/>
    </row>
    <row r="4083" spans="8:8">
      <c r="H4083" s="2"/>
    </row>
    <row r="4084" spans="8:8">
      <c r="H4084" s="2"/>
    </row>
    <row r="4085" spans="8:8">
      <c r="H4085" s="2"/>
    </row>
    <row r="4086" spans="8:8">
      <c r="H4086" s="2"/>
    </row>
    <row r="4087" spans="8:8">
      <c r="H4087" s="2"/>
    </row>
    <row r="4088" spans="8:8">
      <c r="H4088" s="2"/>
    </row>
    <row r="4089" spans="8:8">
      <c r="H4089" s="2"/>
    </row>
    <row r="4090" spans="8:8">
      <c r="H4090" s="2"/>
    </row>
    <row r="4091" spans="8:8">
      <c r="H4091" s="2"/>
    </row>
    <row r="4092" spans="8:8">
      <c r="H4092" s="2"/>
    </row>
    <row r="4093" spans="8:8">
      <c r="H4093" s="2"/>
    </row>
    <row r="4094" spans="8:8">
      <c r="H4094" s="2"/>
    </row>
    <row r="4095" spans="8:8">
      <c r="H4095" s="2"/>
    </row>
    <row r="4096" spans="8:8">
      <c r="H4096" s="2"/>
    </row>
    <row r="4097" spans="8:8">
      <c r="H4097" s="2"/>
    </row>
    <row r="4098" spans="8:8">
      <c r="H4098" s="2"/>
    </row>
    <row r="4099" spans="8:8">
      <c r="H4099" s="2"/>
    </row>
    <row r="4100" spans="8:8">
      <c r="H4100" s="2"/>
    </row>
    <row r="4101" spans="8:8">
      <c r="H4101" s="2"/>
    </row>
    <row r="4102" spans="8:8">
      <c r="H4102" s="2"/>
    </row>
    <row r="4103" spans="8:8">
      <c r="H4103" s="2"/>
    </row>
    <row r="4104" spans="8:8">
      <c r="H4104" s="2"/>
    </row>
    <row r="4105" spans="8:8">
      <c r="H4105" s="2"/>
    </row>
    <row r="4106" spans="8:8">
      <c r="H4106" s="2"/>
    </row>
    <row r="4107" spans="8:8">
      <c r="H4107" s="2"/>
    </row>
    <row r="4108" spans="8:8">
      <c r="H4108" s="2"/>
    </row>
    <row r="4109" spans="8:8">
      <c r="H4109" s="2"/>
    </row>
    <row r="4110" spans="8:8">
      <c r="H4110" s="2"/>
    </row>
    <row r="4111" spans="8:8">
      <c r="H4111" s="2"/>
    </row>
    <row r="4112" spans="8:8">
      <c r="H4112" s="2"/>
    </row>
    <row r="4113" spans="8:8">
      <c r="H4113" s="2"/>
    </row>
    <row r="4114" spans="8:8">
      <c r="H4114" s="2"/>
    </row>
    <row r="4115" spans="8:8">
      <c r="H4115" s="2"/>
    </row>
    <row r="4116" spans="8:8">
      <c r="H4116" s="2"/>
    </row>
    <row r="4117" spans="8:8">
      <c r="H4117" s="2"/>
    </row>
    <row r="4118" spans="8:8">
      <c r="H4118" s="2"/>
    </row>
    <row r="4119" spans="8:8">
      <c r="H4119" s="2"/>
    </row>
    <row r="4120" spans="8:8">
      <c r="H4120" s="2"/>
    </row>
    <row r="4121" spans="8:8">
      <c r="H4121" s="2"/>
    </row>
    <row r="4122" spans="8:8">
      <c r="H4122" s="2"/>
    </row>
    <row r="4123" spans="8:8">
      <c r="H4123" s="2"/>
    </row>
    <row r="4124" spans="8:8">
      <c r="H4124" s="2"/>
    </row>
    <row r="4125" spans="8:8">
      <c r="H4125" s="2"/>
    </row>
    <row r="4126" spans="8:8">
      <c r="H4126" s="2"/>
    </row>
    <row r="4127" spans="8:8">
      <c r="H4127" s="2"/>
    </row>
    <row r="4128" spans="8:8">
      <c r="H4128" s="2"/>
    </row>
    <row r="4129" spans="8:8">
      <c r="H4129" s="2"/>
    </row>
    <row r="4130" spans="8:8">
      <c r="H4130" s="2"/>
    </row>
    <row r="4131" spans="8:8">
      <c r="H4131" s="2"/>
    </row>
    <row r="4132" spans="8:8">
      <c r="H4132" s="2"/>
    </row>
    <row r="4133" spans="8:8">
      <c r="H4133" s="2"/>
    </row>
    <row r="4134" spans="8:8">
      <c r="H4134" s="2"/>
    </row>
    <row r="4135" spans="8:8">
      <c r="H4135" s="2"/>
    </row>
    <row r="4136" spans="8:8">
      <c r="H4136" s="2"/>
    </row>
    <row r="4137" spans="8:8">
      <c r="H4137" s="2"/>
    </row>
    <row r="4138" spans="8:8">
      <c r="H4138" s="2"/>
    </row>
    <row r="4139" spans="8:8">
      <c r="H4139" s="2"/>
    </row>
    <row r="4140" spans="8:8">
      <c r="H4140" s="2"/>
    </row>
    <row r="4141" spans="8:8">
      <c r="H4141" s="2"/>
    </row>
    <row r="4142" spans="8:8">
      <c r="H4142" s="2"/>
    </row>
    <row r="4143" spans="8:8">
      <c r="H4143" s="2"/>
    </row>
    <row r="4144" spans="8:8">
      <c r="H4144" s="2"/>
    </row>
    <row r="4145" spans="8:8">
      <c r="H4145" s="2"/>
    </row>
    <row r="4146" spans="8:8">
      <c r="H4146" s="2"/>
    </row>
    <row r="4147" spans="8:8">
      <c r="H4147" s="2"/>
    </row>
    <row r="4148" spans="8:8">
      <c r="H4148" s="2"/>
    </row>
    <row r="4149" spans="8:8">
      <c r="H4149" s="2"/>
    </row>
    <row r="4150" spans="8:8">
      <c r="H4150" s="2"/>
    </row>
    <row r="4151" spans="8:8">
      <c r="H4151" s="2"/>
    </row>
    <row r="4152" spans="8:8">
      <c r="H4152" s="2"/>
    </row>
    <row r="4153" spans="8:8">
      <c r="H4153" s="2"/>
    </row>
    <row r="4154" spans="8:8">
      <c r="H4154" s="2"/>
    </row>
    <row r="4155" spans="8:8">
      <c r="H4155" s="2"/>
    </row>
    <row r="4156" spans="8:8">
      <c r="H4156" s="2"/>
    </row>
    <row r="4157" spans="8:8">
      <c r="H4157" s="2"/>
    </row>
    <row r="4158" spans="8:8">
      <c r="H4158" s="2"/>
    </row>
    <row r="4159" spans="8:8">
      <c r="H4159" s="2"/>
    </row>
    <row r="4160" spans="8:8">
      <c r="H4160" s="2"/>
    </row>
    <row r="4161" spans="8:8">
      <c r="H4161" s="2"/>
    </row>
    <row r="4162" spans="8:8">
      <c r="H4162" s="2"/>
    </row>
    <row r="4163" spans="8:8">
      <c r="H4163" s="2"/>
    </row>
    <row r="4164" spans="8:8">
      <c r="H4164" s="2"/>
    </row>
    <row r="4165" spans="8:8">
      <c r="H4165" s="2"/>
    </row>
    <row r="4166" spans="8:8">
      <c r="H4166" s="2"/>
    </row>
    <row r="4167" spans="8:8">
      <c r="H4167" s="2"/>
    </row>
    <row r="4168" spans="8:8">
      <c r="H4168" s="2"/>
    </row>
    <row r="4169" spans="8:8">
      <c r="H4169" s="2"/>
    </row>
    <row r="4170" spans="8:8">
      <c r="H4170" s="2"/>
    </row>
    <row r="4171" spans="8:8">
      <c r="H4171" s="2"/>
    </row>
    <row r="4172" spans="8:8">
      <c r="H4172" s="2"/>
    </row>
    <row r="4173" spans="8:8">
      <c r="H4173" s="2"/>
    </row>
    <row r="4174" spans="8:8">
      <c r="H4174" s="2"/>
    </row>
    <row r="4175" spans="8:8">
      <c r="H4175" s="2"/>
    </row>
    <row r="4176" spans="8:8">
      <c r="H4176" s="2"/>
    </row>
    <row r="4177" spans="8:8">
      <c r="H4177" s="2"/>
    </row>
    <row r="4178" spans="8:8">
      <c r="H4178" s="2"/>
    </row>
    <row r="4179" spans="8:8">
      <c r="H4179" s="2"/>
    </row>
    <row r="4180" spans="8:8">
      <c r="H4180" s="2"/>
    </row>
    <row r="4181" spans="8:8">
      <c r="H4181" s="2"/>
    </row>
    <row r="4182" spans="8:8">
      <c r="H4182" s="2"/>
    </row>
    <row r="4183" spans="8:8">
      <c r="H4183" s="2"/>
    </row>
    <row r="4184" spans="8:8">
      <c r="H4184" s="2"/>
    </row>
    <row r="4185" spans="8:8">
      <c r="H4185" s="2"/>
    </row>
    <row r="4186" spans="8:8">
      <c r="H4186" s="2"/>
    </row>
    <row r="4187" spans="8:8">
      <c r="H4187" s="2"/>
    </row>
    <row r="4188" spans="8:8">
      <c r="H4188" s="2"/>
    </row>
    <row r="4189" spans="8:8">
      <c r="H4189" s="2"/>
    </row>
    <row r="4190" spans="8:8">
      <c r="H4190" s="2"/>
    </row>
    <row r="4191" spans="8:8">
      <c r="H4191" s="2"/>
    </row>
    <row r="4192" spans="8:8">
      <c r="H4192" s="2"/>
    </row>
    <row r="4193" spans="8:8">
      <c r="H4193" s="2"/>
    </row>
    <row r="4194" spans="8:8">
      <c r="H4194" s="2"/>
    </row>
    <row r="4195" spans="8:8">
      <c r="H4195" s="2"/>
    </row>
    <row r="4196" spans="8:8">
      <c r="H4196" s="2"/>
    </row>
    <row r="4197" spans="8:8">
      <c r="H4197" s="2"/>
    </row>
    <row r="4198" spans="8:8">
      <c r="H4198" s="2"/>
    </row>
    <row r="4199" spans="8:8">
      <c r="H4199" s="2"/>
    </row>
    <row r="4200" spans="8:8">
      <c r="H4200" s="2"/>
    </row>
    <row r="4201" spans="8:8">
      <c r="H4201" s="2"/>
    </row>
    <row r="4202" spans="8:8">
      <c r="H4202" s="2"/>
    </row>
    <row r="4203" spans="8:8">
      <c r="H4203" s="2"/>
    </row>
    <row r="4204" spans="8:8">
      <c r="H4204" s="2"/>
    </row>
    <row r="4205" spans="8:8">
      <c r="H4205" s="2"/>
    </row>
    <row r="4206" spans="8:8">
      <c r="H4206" s="2"/>
    </row>
    <row r="4207" spans="8:8">
      <c r="H4207" s="2"/>
    </row>
    <row r="4208" spans="8:8">
      <c r="H4208" s="2"/>
    </row>
    <row r="4209" spans="8:8">
      <c r="H4209" s="2"/>
    </row>
    <row r="4210" spans="8:8">
      <c r="H4210" s="2"/>
    </row>
    <row r="4211" spans="8:8">
      <c r="H4211" s="2"/>
    </row>
    <row r="4212" spans="8:8">
      <c r="H4212" s="2"/>
    </row>
    <row r="4213" spans="8:8">
      <c r="H4213" s="2"/>
    </row>
    <row r="4214" spans="8:8">
      <c r="H4214" s="2"/>
    </row>
    <row r="4215" spans="8:8">
      <c r="H4215" s="2"/>
    </row>
    <row r="4216" spans="8:8">
      <c r="H4216" s="2"/>
    </row>
    <row r="4217" spans="8:8">
      <c r="H4217" s="2"/>
    </row>
    <row r="4218" spans="8:8">
      <c r="H4218" s="2"/>
    </row>
    <row r="4219" spans="8:8">
      <c r="H4219" s="2"/>
    </row>
    <row r="4220" spans="8:8">
      <c r="H4220" s="2"/>
    </row>
    <row r="4221" spans="8:8">
      <c r="H4221" s="2"/>
    </row>
    <row r="4222" spans="8:8">
      <c r="H4222" s="2"/>
    </row>
    <row r="4223" spans="8:8">
      <c r="H4223" s="2"/>
    </row>
    <row r="4224" spans="8:8">
      <c r="H4224" s="2"/>
    </row>
    <row r="4225" spans="8:8">
      <c r="H4225" s="2"/>
    </row>
    <row r="4226" spans="8:8">
      <c r="H4226" s="2"/>
    </row>
    <row r="4227" spans="8:8">
      <c r="H4227" s="2"/>
    </row>
    <row r="4228" spans="8:8">
      <c r="H4228" s="2"/>
    </row>
    <row r="4229" spans="8:8">
      <c r="H4229" s="2"/>
    </row>
    <row r="4230" spans="8:8">
      <c r="H4230" s="2"/>
    </row>
    <row r="4231" spans="8:8">
      <c r="H4231" s="2"/>
    </row>
    <row r="4232" spans="8:8">
      <c r="H4232" s="2"/>
    </row>
    <row r="4233" spans="8:8">
      <c r="H4233" s="2"/>
    </row>
    <row r="4234" spans="8:8">
      <c r="H4234" s="2"/>
    </row>
    <row r="4235" spans="8:8">
      <c r="H4235" s="2"/>
    </row>
    <row r="4236" spans="8:8">
      <c r="H4236" s="2"/>
    </row>
    <row r="4237" spans="8:8">
      <c r="H4237" s="2"/>
    </row>
    <row r="4238" spans="8:8">
      <c r="H4238" s="2"/>
    </row>
    <row r="4239" spans="8:8">
      <c r="H4239" s="2"/>
    </row>
    <row r="4240" spans="8:8">
      <c r="H4240" s="2"/>
    </row>
    <row r="4241" spans="8:8">
      <c r="H4241" s="2"/>
    </row>
    <row r="4242" spans="8:8">
      <c r="H4242" s="2"/>
    </row>
    <row r="4243" spans="8:8">
      <c r="H4243" s="2"/>
    </row>
    <row r="4244" spans="8:8">
      <c r="H4244" s="2"/>
    </row>
    <row r="4245" spans="8:8">
      <c r="H4245" s="2"/>
    </row>
    <row r="4246" spans="8:8">
      <c r="H4246" s="2"/>
    </row>
    <row r="4247" spans="8:8">
      <c r="H4247" s="2"/>
    </row>
    <row r="4248" spans="8:8">
      <c r="H4248" s="2"/>
    </row>
    <row r="4249" spans="8:8">
      <c r="H4249" s="2"/>
    </row>
    <row r="4250" spans="8:8">
      <c r="H4250" s="2"/>
    </row>
    <row r="4251" spans="8:8">
      <c r="H4251" s="2"/>
    </row>
    <row r="4252" spans="8:8">
      <c r="H4252" s="2"/>
    </row>
    <row r="4253" spans="8:8">
      <c r="H4253" s="2"/>
    </row>
    <row r="4254" spans="8:8">
      <c r="H4254" s="2"/>
    </row>
    <row r="4255" spans="8:8">
      <c r="H4255" s="2"/>
    </row>
    <row r="4256" spans="8:8">
      <c r="H4256" s="2"/>
    </row>
    <row r="4257" spans="8:8">
      <c r="H4257" s="2"/>
    </row>
    <row r="4258" spans="8:8">
      <c r="H4258" s="2"/>
    </row>
    <row r="4259" spans="8:8">
      <c r="H4259" s="2"/>
    </row>
    <row r="4260" spans="8:8">
      <c r="H4260" s="2"/>
    </row>
    <row r="4261" spans="8:8">
      <c r="H4261" s="2"/>
    </row>
    <row r="4262" spans="8:8">
      <c r="H4262" s="2"/>
    </row>
    <row r="4263" spans="8:8">
      <c r="H4263" s="2"/>
    </row>
    <row r="4264" spans="8:8">
      <c r="H4264" s="2"/>
    </row>
    <row r="4265" spans="8:8">
      <c r="H4265" s="2"/>
    </row>
    <row r="4266" spans="8:8">
      <c r="H4266" s="2"/>
    </row>
    <row r="4267" spans="8:8">
      <c r="H4267" s="2"/>
    </row>
    <row r="4268" spans="8:8">
      <c r="H4268" s="2"/>
    </row>
    <row r="4269" spans="8:8">
      <c r="H4269" s="2"/>
    </row>
    <row r="4270" spans="8:8">
      <c r="H4270" s="2"/>
    </row>
    <row r="4271" spans="8:8">
      <c r="H4271" s="2"/>
    </row>
    <row r="4272" spans="8:8">
      <c r="H4272" s="2"/>
    </row>
    <row r="4273" spans="8:8">
      <c r="H4273" s="2"/>
    </row>
    <row r="4274" spans="8:8">
      <c r="H4274" s="2"/>
    </row>
    <row r="4275" spans="8:8">
      <c r="H4275" s="2"/>
    </row>
    <row r="4276" spans="8:8">
      <c r="H4276" s="2"/>
    </row>
    <row r="4277" spans="8:8">
      <c r="H4277" s="2"/>
    </row>
    <row r="4278" spans="8:8">
      <c r="H4278" s="2"/>
    </row>
    <row r="4279" spans="8:8">
      <c r="H4279" s="2"/>
    </row>
    <row r="4280" spans="8:8">
      <c r="H4280" s="2"/>
    </row>
    <row r="4281" spans="8:8">
      <c r="H4281" s="2"/>
    </row>
    <row r="4282" spans="8:8">
      <c r="H4282" s="2"/>
    </row>
    <row r="4283" spans="8:8">
      <c r="H4283" s="2"/>
    </row>
    <row r="4284" spans="8:8">
      <c r="H4284" s="2"/>
    </row>
    <row r="4285" spans="8:8">
      <c r="H4285" s="2"/>
    </row>
    <row r="4286" spans="8:8">
      <c r="H4286" s="2"/>
    </row>
    <row r="4287" spans="8:8">
      <c r="H4287" s="2"/>
    </row>
    <row r="4288" spans="8:8">
      <c r="H4288" s="2"/>
    </row>
    <row r="4289" spans="8:8">
      <c r="H4289" s="2"/>
    </row>
    <row r="4290" spans="8:8">
      <c r="H4290" s="2"/>
    </row>
    <row r="4291" spans="8:8">
      <c r="H4291" s="2"/>
    </row>
    <row r="4292" spans="8:8">
      <c r="H4292" s="2"/>
    </row>
    <row r="4293" spans="8:8">
      <c r="H4293" s="2"/>
    </row>
    <row r="4294" spans="8:8">
      <c r="H4294" s="2"/>
    </row>
    <row r="4295" spans="8:8">
      <c r="H4295" s="2"/>
    </row>
    <row r="4296" spans="8:8">
      <c r="H4296" s="2"/>
    </row>
    <row r="4297" spans="8:8">
      <c r="H4297" s="2"/>
    </row>
    <row r="4298" spans="8:8">
      <c r="H4298" s="2"/>
    </row>
    <row r="4299" spans="8:8">
      <c r="H4299" s="2"/>
    </row>
    <row r="4300" spans="8:8">
      <c r="H4300" s="2"/>
    </row>
    <row r="4301" spans="8:8">
      <c r="H4301" s="2"/>
    </row>
    <row r="4302" spans="8:8">
      <c r="H4302" s="2"/>
    </row>
    <row r="4303" spans="8:8">
      <c r="H4303" s="2"/>
    </row>
    <row r="4304" spans="8:8">
      <c r="H4304" s="2"/>
    </row>
    <row r="4305" spans="8:8">
      <c r="H4305" s="2"/>
    </row>
    <row r="4306" spans="8:8">
      <c r="H4306" s="2"/>
    </row>
    <row r="4307" spans="8:8">
      <c r="H4307" s="2"/>
    </row>
    <row r="4308" spans="8:8">
      <c r="H4308" s="2"/>
    </row>
    <row r="4309" spans="8:8">
      <c r="H4309" s="2"/>
    </row>
    <row r="4310" spans="8:8">
      <c r="H4310" s="2"/>
    </row>
    <row r="4311" spans="8:8">
      <c r="H4311" s="2"/>
    </row>
    <row r="4312" spans="8:8">
      <c r="H4312" s="2"/>
    </row>
    <row r="4313" spans="8:8">
      <c r="H4313" s="2"/>
    </row>
    <row r="4314" spans="8:8">
      <c r="H4314" s="2"/>
    </row>
    <row r="4315" spans="8:8">
      <c r="H4315" s="2"/>
    </row>
    <row r="4316" spans="8:8">
      <c r="H4316" s="2"/>
    </row>
    <row r="4317" spans="8:8">
      <c r="H4317" s="2"/>
    </row>
    <row r="4318" spans="8:8">
      <c r="H4318" s="2"/>
    </row>
    <row r="4319" spans="8:8">
      <c r="H4319" s="2"/>
    </row>
    <row r="4320" spans="8:8">
      <c r="H4320" s="2"/>
    </row>
    <row r="4321" spans="8:8">
      <c r="H4321" s="2"/>
    </row>
    <row r="4322" spans="8:8">
      <c r="H4322" s="2"/>
    </row>
    <row r="4323" spans="8:8">
      <c r="H4323" s="2"/>
    </row>
    <row r="4324" spans="8:8">
      <c r="H4324" s="2"/>
    </row>
    <row r="4325" spans="8:8">
      <c r="H4325" s="2"/>
    </row>
    <row r="4326" spans="8:8">
      <c r="H4326" s="2"/>
    </row>
    <row r="4327" spans="8:8">
      <c r="H4327" s="2"/>
    </row>
    <row r="4328" spans="8:8">
      <c r="H4328" s="2"/>
    </row>
    <row r="4329" spans="8:8">
      <c r="H4329" s="2"/>
    </row>
    <row r="4330" spans="8:8">
      <c r="H4330" s="2"/>
    </row>
    <row r="4331" spans="8:8">
      <c r="H4331" s="2"/>
    </row>
    <row r="4332" spans="8:8">
      <c r="H4332" s="2"/>
    </row>
    <row r="4333" spans="8:8">
      <c r="H4333" s="2"/>
    </row>
    <row r="4334" spans="8:8">
      <c r="H4334" s="2"/>
    </row>
    <row r="4335" spans="8:8">
      <c r="H4335" s="2"/>
    </row>
    <row r="4336" spans="8:8">
      <c r="H4336" s="2"/>
    </row>
    <row r="4337" spans="8:8">
      <c r="H4337" s="2"/>
    </row>
    <row r="4338" spans="8:8">
      <c r="H4338" s="2"/>
    </row>
    <row r="4339" spans="8:8">
      <c r="H4339" s="2"/>
    </row>
    <row r="4340" spans="8:8">
      <c r="H4340" s="2"/>
    </row>
    <row r="4341" spans="8:8">
      <c r="H4341" s="2"/>
    </row>
    <row r="4342" spans="8:8">
      <c r="H4342" s="2"/>
    </row>
    <row r="4343" spans="8:8">
      <c r="H4343" s="2"/>
    </row>
    <row r="4344" spans="8:8">
      <c r="H4344" s="2"/>
    </row>
    <row r="4345" spans="8:8">
      <c r="H4345" s="2"/>
    </row>
    <row r="4346" spans="8:8">
      <c r="H4346" s="2"/>
    </row>
    <row r="4347" spans="8:8">
      <c r="H4347" s="2"/>
    </row>
    <row r="4348" spans="8:8">
      <c r="H4348" s="2"/>
    </row>
    <row r="4349" spans="8:8">
      <c r="H4349" s="2"/>
    </row>
    <row r="4350" spans="8:8">
      <c r="H4350" s="2"/>
    </row>
    <row r="4351" spans="8:8">
      <c r="H4351" s="2"/>
    </row>
    <row r="4352" spans="8:8">
      <c r="H4352" s="2"/>
    </row>
    <row r="4353" spans="8:8">
      <c r="H4353" s="2"/>
    </row>
    <row r="4354" spans="8:8">
      <c r="H4354" s="2"/>
    </row>
    <row r="4355" spans="8:8">
      <c r="H4355" s="2"/>
    </row>
    <row r="4356" spans="8:8">
      <c r="H4356" s="2"/>
    </row>
    <row r="4357" spans="8:8">
      <c r="H4357" s="2"/>
    </row>
    <row r="4358" spans="8:8">
      <c r="H4358" s="2"/>
    </row>
    <row r="4359" spans="8:8">
      <c r="H4359" s="2"/>
    </row>
    <row r="4360" spans="8:8">
      <c r="H4360" s="2"/>
    </row>
    <row r="4361" spans="8:8">
      <c r="H4361" s="2"/>
    </row>
    <row r="4362" spans="8:8">
      <c r="H4362" s="2"/>
    </row>
    <row r="4363" spans="8:8">
      <c r="H4363" s="2"/>
    </row>
    <row r="4364" spans="8:8">
      <c r="H4364" s="2"/>
    </row>
    <row r="4365" spans="8:8">
      <c r="H4365" s="2"/>
    </row>
    <row r="4366" spans="8:8">
      <c r="H4366" s="2"/>
    </row>
    <row r="4367" spans="8:8">
      <c r="H4367" s="2"/>
    </row>
    <row r="4368" spans="8:8">
      <c r="H4368" s="2"/>
    </row>
    <row r="4369" spans="8:8">
      <c r="H4369" s="2"/>
    </row>
    <row r="4370" spans="8:8">
      <c r="H4370" s="2"/>
    </row>
    <row r="4371" spans="8:8">
      <c r="H4371" s="2"/>
    </row>
    <row r="4372" spans="8:8">
      <c r="H4372" s="2"/>
    </row>
    <row r="4373" spans="8:8">
      <c r="H4373" s="2"/>
    </row>
    <row r="4374" spans="8:8">
      <c r="H4374" s="2"/>
    </row>
    <row r="4375" spans="8:8">
      <c r="H4375" s="2"/>
    </row>
    <row r="4376" spans="8:8">
      <c r="H4376" s="2"/>
    </row>
    <row r="4377" spans="8:8">
      <c r="H4377" s="2"/>
    </row>
    <row r="4378" spans="8:8">
      <c r="H4378" s="2"/>
    </row>
    <row r="4379" spans="8:8">
      <c r="H4379" s="2"/>
    </row>
    <row r="4380" spans="8:8">
      <c r="H4380" s="2"/>
    </row>
    <row r="4381" spans="8:8">
      <c r="H4381" s="2"/>
    </row>
    <row r="4382" spans="8:8">
      <c r="H4382" s="2"/>
    </row>
    <row r="4383" spans="8:8">
      <c r="H4383" s="2"/>
    </row>
    <row r="4384" spans="8:8">
      <c r="H4384" s="2"/>
    </row>
    <row r="4385" spans="8:8">
      <c r="H4385" s="2"/>
    </row>
    <row r="4386" spans="8:8">
      <c r="H4386" s="2"/>
    </row>
    <row r="4387" spans="8:8">
      <c r="H4387" s="2"/>
    </row>
    <row r="4388" spans="8:8">
      <c r="H4388" s="2"/>
    </row>
    <row r="4389" spans="8:8">
      <c r="H4389" s="2"/>
    </row>
    <row r="4390" spans="8:8">
      <c r="H4390" s="2"/>
    </row>
    <row r="4391" spans="8:8">
      <c r="H4391" s="2"/>
    </row>
    <row r="4392" spans="8:8">
      <c r="H4392" s="2"/>
    </row>
    <row r="4393" spans="8:8">
      <c r="H4393" s="2"/>
    </row>
    <row r="4394" spans="8:8">
      <c r="H4394" s="2"/>
    </row>
    <row r="4395" spans="8:8">
      <c r="H4395" s="2"/>
    </row>
    <row r="4396" spans="8:8">
      <c r="H4396" s="2"/>
    </row>
    <row r="4397" spans="8:8">
      <c r="H4397" s="2"/>
    </row>
    <row r="4398" spans="8:8">
      <c r="H4398" s="2"/>
    </row>
    <row r="4399" spans="8:8">
      <c r="H4399" s="2"/>
    </row>
    <row r="4400" spans="8:8">
      <c r="H4400" s="2"/>
    </row>
    <row r="4401" spans="8:8">
      <c r="H4401" s="2"/>
    </row>
    <row r="4402" spans="8:8">
      <c r="H4402" s="2"/>
    </row>
    <row r="4403" spans="8:8">
      <c r="H4403" s="2"/>
    </row>
    <row r="4404" spans="8:8">
      <c r="H4404" s="2"/>
    </row>
    <row r="4405" spans="8:8">
      <c r="H4405" s="2"/>
    </row>
    <row r="4406" spans="8:8">
      <c r="H4406" s="2"/>
    </row>
    <row r="4407" spans="8:8">
      <c r="H4407" s="2"/>
    </row>
    <row r="4408" spans="8:8">
      <c r="H4408" s="2"/>
    </row>
    <row r="4409" spans="8:8">
      <c r="H4409" s="2"/>
    </row>
    <row r="4410" spans="8:8">
      <c r="H4410" s="2"/>
    </row>
    <row r="4411" spans="8:8">
      <c r="H4411" s="2"/>
    </row>
    <row r="4412" spans="8:8">
      <c r="H4412" s="2"/>
    </row>
    <row r="4413" spans="8:8">
      <c r="H4413" s="2"/>
    </row>
    <row r="4414" spans="8:8">
      <c r="H4414" s="2"/>
    </row>
    <row r="4415" spans="8:8">
      <c r="H4415" s="2"/>
    </row>
    <row r="4416" spans="8:8">
      <c r="H4416" s="2"/>
    </row>
    <row r="4417" spans="8:8">
      <c r="H4417" s="2"/>
    </row>
    <row r="4418" spans="8:8">
      <c r="H4418" s="2"/>
    </row>
    <row r="4419" spans="8:8">
      <c r="H4419" s="2"/>
    </row>
    <row r="4420" spans="8:8">
      <c r="H4420" s="2"/>
    </row>
    <row r="4421" spans="8:8">
      <c r="H4421" s="2"/>
    </row>
    <row r="4422" spans="8:8">
      <c r="H4422" s="2"/>
    </row>
    <row r="4423" spans="8:8">
      <c r="H4423" s="2"/>
    </row>
    <row r="4424" spans="8:8">
      <c r="H4424" s="2"/>
    </row>
    <row r="4425" spans="8:8">
      <c r="H4425" s="2"/>
    </row>
    <row r="4426" spans="8:8">
      <c r="H4426" s="2"/>
    </row>
    <row r="4427" spans="8:8">
      <c r="H4427" s="2"/>
    </row>
    <row r="4428" spans="8:8">
      <c r="H4428" s="2"/>
    </row>
    <row r="4429" spans="8:8">
      <c r="H4429" s="2"/>
    </row>
    <row r="4430" spans="8:8">
      <c r="H4430" s="2"/>
    </row>
    <row r="4431" spans="8:8">
      <c r="H4431" s="2"/>
    </row>
    <row r="4432" spans="8:8">
      <c r="H4432" s="2"/>
    </row>
    <row r="4433" spans="8:8">
      <c r="H4433" s="2"/>
    </row>
    <row r="4434" spans="8:8">
      <c r="H4434" s="2"/>
    </row>
    <row r="4435" spans="8:8">
      <c r="H4435" s="2"/>
    </row>
    <row r="4436" spans="8:8">
      <c r="H4436" s="2"/>
    </row>
    <row r="4437" spans="8:8">
      <c r="H4437" s="2"/>
    </row>
    <row r="4438" spans="8:8">
      <c r="H4438" s="2"/>
    </row>
    <row r="4439" spans="8:8">
      <c r="H4439" s="2"/>
    </row>
    <row r="4440" spans="8:8">
      <c r="H4440" s="2"/>
    </row>
    <row r="4441" spans="8:8">
      <c r="H4441" s="2"/>
    </row>
    <row r="4442" spans="8:8">
      <c r="H4442" s="2"/>
    </row>
    <row r="4443" spans="8:8">
      <c r="H4443" s="2"/>
    </row>
    <row r="4444" spans="8:8">
      <c r="H4444" s="2"/>
    </row>
    <row r="4445" spans="8:8">
      <c r="H4445" s="2"/>
    </row>
    <row r="4446" spans="8:8">
      <c r="H4446" s="2"/>
    </row>
    <row r="4447" spans="8:8">
      <c r="H4447" s="2"/>
    </row>
    <row r="4448" spans="8:8">
      <c r="H4448" s="2"/>
    </row>
    <row r="4449" spans="8:8">
      <c r="H4449" s="2"/>
    </row>
    <row r="4450" spans="8:8">
      <c r="H4450" s="2"/>
    </row>
    <row r="4451" spans="8:8">
      <c r="H4451" s="2"/>
    </row>
    <row r="4452" spans="8:8">
      <c r="H4452" s="2"/>
    </row>
    <row r="4453" spans="8:8">
      <c r="H4453" s="2"/>
    </row>
    <row r="4454" spans="8:8">
      <c r="H4454" s="2"/>
    </row>
    <row r="4455" spans="8:8">
      <c r="H4455" s="2"/>
    </row>
    <row r="4456" spans="8:8">
      <c r="H4456" s="2"/>
    </row>
    <row r="4457" spans="8:8">
      <c r="H4457" s="2"/>
    </row>
    <row r="4458" spans="8:8">
      <c r="H4458" s="2"/>
    </row>
    <row r="4459" spans="8:8">
      <c r="H4459" s="2"/>
    </row>
    <row r="4460" spans="8:8">
      <c r="H4460" s="2"/>
    </row>
    <row r="4461" spans="8:8">
      <c r="H4461" s="2"/>
    </row>
    <row r="4462" spans="8:8">
      <c r="H4462" s="2"/>
    </row>
    <row r="4463" spans="8:8">
      <c r="H4463" s="2"/>
    </row>
    <row r="4464" spans="8:8">
      <c r="H4464" s="2"/>
    </row>
    <row r="4465" spans="8:8">
      <c r="H4465" s="2"/>
    </row>
    <row r="4466" spans="8:8">
      <c r="H4466" s="2"/>
    </row>
    <row r="4467" spans="8:8">
      <c r="H4467" s="2"/>
    </row>
    <row r="4468" spans="8:8">
      <c r="H4468" s="2"/>
    </row>
    <row r="4469" spans="8:8">
      <c r="H4469" s="2"/>
    </row>
    <row r="4470" spans="8:8">
      <c r="H4470" s="2"/>
    </row>
    <row r="4471" spans="8:8">
      <c r="H4471" s="2"/>
    </row>
    <row r="4472" spans="8:8">
      <c r="H4472" s="2"/>
    </row>
    <row r="4473" spans="8:8">
      <c r="H4473" s="2"/>
    </row>
    <row r="4474" spans="8:8">
      <c r="H4474" s="2"/>
    </row>
    <row r="4475" spans="8:8">
      <c r="H4475" s="2"/>
    </row>
    <row r="4476" spans="8:8">
      <c r="H4476" s="2"/>
    </row>
    <row r="4477" spans="8:8">
      <c r="H4477" s="2"/>
    </row>
    <row r="4478" spans="8:8">
      <c r="H4478" s="2"/>
    </row>
    <row r="4479" spans="8:8">
      <c r="H4479" s="2"/>
    </row>
    <row r="4480" spans="8:8">
      <c r="H4480" s="2"/>
    </row>
    <row r="4481" spans="8:8">
      <c r="H4481" s="2"/>
    </row>
    <row r="4482" spans="8:8">
      <c r="H4482" s="2"/>
    </row>
    <row r="4483" spans="8:8">
      <c r="H4483" s="2"/>
    </row>
    <row r="4484" spans="8:8">
      <c r="H4484" s="2"/>
    </row>
    <row r="4485" spans="8:8">
      <c r="H4485" s="2"/>
    </row>
    <row r="4486" spans="8:8">
      <c r="H4486" s="2"/>
    </row>
    <row r="4487" spans="8:8">
      <c r="H4487" s="2"/>
    </row>
    <row r="4488" spans="8:8">
      <c r="H4488" s="2"/>
    </row>
    <row r="4489" spans="8:8">
      <c r="H4489" s="2"/>
    </row>
    <row r="4490" spans="8:8">
      <c r="H4490" s="2"/>
    </row>
    <row r="4491" spans="8:8">
      <c r="H4491" s="2"/>
    </row>
    <row r="4492" spans="8:8">
      <c r="H4492" s="2"/>
    </row>
    <row r="4493" spans="8:8">
      <c r="H4493" s="2"/>
    </row>
    <row r="4494" spans="8:8">
      <c r="H4494" s="2"/>
    </row>
    <row r="4495" spans="8:8">
      <c r="H4495" s="2"/>
    </row>
    <row r="4496" spans="8:8">
      <c r="H4496" s="2"/>
    </row>
    <row r="4497" spans="8:8">
      <c r="H4497" s="2"/>
    </row>
    <row r="4498" spans="8:8">
      <c r="H4498" s="2"/>
    </row>
    <row r="4499" spans="8:8">
      <c r="H4499" s="2"/>
    </row>
    <row r="4500" spans="8:8">
      <c r="H4500" s="2"/>
    </row>
    <row r="4501" spans="8:8">
      <c r="H4501" s="2"/>
    </row>
    <row r="4502" spans="8:8">
      <c r="H4502" s="2"/>
    </row>
    <row r="4503" spans="8:8">
      <c r="H4503" s="2"/>
    </row>
    <row r="4504" spans="8:8">
      <c r="H4504" s="2"/>
    </row>
    <row r="4505" spans="8:8">
      <c r="H4505" s="2"/>
    </row>
    <row r="4506" spans="8:8">
      <c r="H4506" s="2"/>
    </row>
    <row r="4507" spans="8:8">
      <c r="H4507" s="2"/>
    </row>
    <row r="4508" spans="8:8">
      <c r="H4508" s="2"/>
    </row>
    <row r="4509" spans="8:8">
      <c r="H4509" s="2"/>
    </row>
    <row r="4510" spans="8:8">
      <c r="H4510" s="2"/>
    </row>
    <row r="4511" spans="8:8">
      <c r="H4511" s="2"/>
    </row>
    <row r="4512" spans="8:8">
      <c r="H4512" s="2"/>
    </row>
    <row r="4513" spans="8:8">
      <c r="H4513" s="2"/>
    </row>
    <row r="4514" spans="8:8">
      <c r="H4514" s="2"/>
    </row>
    <row r="4515" spans="8:8">
      <c r="H4515" s="2"/>
    </row>
    <row r="4516" spans="8:8">
      <c r="H4516" s="2"/>
    </row>
    <row r="4517" spans="8:8">
      <c r="H4517" s="2"/>
    </row>
    <row r="4518" spans="8:8">
      <c r="H4518" s="2"/>
    </row>
    <row r="4519" spans="8:8">
      <c r="H4519" s="2"/>
    </row>
    <row r="4520" spans="8:8">
      <c r="H4520" s="2"/>
    </row>
    <row r="4521" spans="8:8">
      <c r="H4521" s="2"/>
    </row>
    <row r="4522" spans="8:8">
      <c r="H4522" s="2"/>
    </row>
    <row r="4523" spans="8:8">
      <c r="H4523" s="2"/>
    </row>
    <row r="4524" spans="8:8">
      <c r="H4524" s="2"/>
    </row>
    <row r="4525" spans="8:8">
      <c r="H4525" s="2"/>
    </row>
    <row r="4526" spans="8:8">
      <c r="H4526" s="2"/>
    </row>
    <row r="4527" spans="8:8">
      <c r="H4527" s="2"/>
    </row>
    <row r="4528" spans="8:8">
      <c r="H4528" s="2"/>
    </row>
    <row r="4529" spans="8:8">
      <c r="H4529" s="2"/>
    </row>
    <row r="4530" spans="8:8">
      <c r="H4530" s="2"/>
    </row>
    <row r="4531" spans="8:8">
      <c r="H4531" s="2"/>
    </row>
    <row r="4532" spans="8:8">
      <c r="H4532" s="2"/>
    </row>
    <row r="4533" spans="8:8">
      <c r="H4533" s="2"/>
    </row>
    <row r="4534" spans="8:8">
      <c r="H4534" s="2"/>
    </row>
    <row r="4535" spans="8:8">
      <c r="H4535" s="2"/>
    </row>
    <row r="4536" spans="8:8">
      <c r="H4536" s="2"/>
    </row>
    <row r="4537" spans="8:8">
      <c r="H4537" s="2"/>
    </row>
    <row r="4538" spans="8:8">
      <c r="H4538" s="2"/>
    </row>
    <row r="4539" spans="8:8">
      <c r="H4539" s="2"/>
    </row>
    <row r="4540" spans="8:8">
      <c r="H4540" s="2"/>
    </row>
    <row r="4541" spans="8:8">
      <c r="H4541" s="2"/>
    </row>
    <row r="4542" spans="8:8">
      <c r="H4542" s="2"/>
    </row>
    <row r="4543" spans="8:8">
      <c r="H4543" s="2"/>
    </row>
    <row r="4544" spans="8:8">
      <c r="H4544" s="2"/>
    </row>
    <row r="4545" spans="8:8">
      <c r="H4545" s="2"/>
    </row>
    <row r="4546" spans="8:8">
      <c r="H4546" s="2"/>
    </row>
    <row r="4547" spans="8:8">
      <c r="H4547" s="2"/>
    </row>
    <row r="4548" spans="8:8">
      <c r="H4548" s="2"/>
    </row>
    <row r="4549" spans="8:8">
      <c r="H4549" s="2"/>
    </row>
    <row r="4550" spans="8:8">
      <c r="H4550" s="2"/>
    </row>
    <row r="4551" spans="8:8">
      <c r="H4551" s="2"/>
    </row>
    <row r="4552" spans="8:8">
      <c r="H4552" s="2"/>
    </row>
    <row r="4553" spans="8:8">
      <c r="H4553" s="2"/>
    </row>
    <row r="4554" spans="8:8">
      <c r="H4554" s="2"/>
    </row>
    <row r="4555" spans="8:8">
      <c r="H4555" s="2"/>
    </row>
    <row r="4556" spans="8:8">
      <c r="H4556" s="2"/>
    </row>
    <row r="4557" spans="8:8">
      <c r="H4557" s="2"/>
    </row>
    <row r="4558" spans="8:8">
      <c r="H4558" s="2"/>
    </row>
    <row r="4559" spans="8:8">
      <c r="H4559" s="2"/>
    </row>
    <row r="4560" spans="8:8">
      <c r="H4560" s="2"/>
    </row>
    <row r="4561" spans="8:8">
      <c r="H4561" s="2"/>
    </row>
    <row r="4562" spans="8:8">
      <c r="H4562" s="2"/>
    </row>
    <row r="4563" spans="8:8">
      <c r="H4563" s="2"/>
    </row>
    <row r="4564" spans="8:8">
      <c r="H4564" s="2"/>
    </row>
    <row r="4565" spans="8:8">
      <c r="H4565" s="2"/>
    </row>
    <row r="4566" spans="8:8">
      <c r="H4566" s="2"/>
    </row>
    <row r="4567" spans="8:8">
      <c r="H4567" s="2"/>
    </row>
    <row r="4568" spans="8:8">
      <c r="H4568" s="2"/>
    </row>
    <row r="4569" spans="8:8">
      <c r="H4569" s="2"/>
    </row>
    <row r="4570" spans="8:8">
      <c r="H4570" s="2"/>
    </row>
    <row r="4571" spans="8:8">
      <c r="H4571" s="2"/>
    </row>
    <row r="4572" spans="8:8">
      <c r="H4572" s="2"/>
    </row>
    <row r="4573" spans="8:8">
      <c r="H4573" s="2"/>
    </row>
    <row r="4574" spans="8:8">
      <c r="H4574" s="2"/>
    </row>
    <row r="4575" spans="8:8">
      <c r="H4575" s="2"/>
    </row>
    <row r="4576" spans="8:8">
      <c r="H4576" s="2"/>
    </row>
    <row r="4577" spans="8:8">
      <c r="H4577" s="2"/>
    </row>
    <row r="4578" spans="8:8">
      <c r="H4578" s="2"/>
    </row>
    <row r="4579" spans="8:8">
      <c r="H4579" s="2"/>
    </row>
    <row r="4580" spans="8:8">
      <c r="H4580" s="2"/>
    </row>
    <row r="4581" spans="8:8">
      <c r="H4581" s="2"/>
    </row>
    <row r="4582" spans="8:8">
      <c r="H4582" s="2"/>
    </row>
    <row r="4583" spans="8:8">
      <c r="H4583" s="2"/>
    </row>
    <row r="4584" spans="8:8">
      <c r="H4584" s="2"/>
    </row>
    <row r="4585" spans="8:8">
      <c r="H4585" s="2"/>
    </row>
    <row r="4586" spans="8:8">
      <c r="H4586" s="2"/>
    </row>
    <row r="4587" spans="8:8">
      <c r="H4587" s="2"/>
    </row>
    <row r="4588" spans="8:8">
      <c r="H4588" s="2"/>
    </row>
    <row r="4589" spans="8:8">
      <c r="H4589" s="2"/>
    </row>
    <row r="4590" spans="8:8">
      <c r="H4590" s="2"/>
    </row>
    <row r="4591" spans="8:8">
      <c r="H4591" s="2"/>
    </row>
    <row r="4592" spans="8:8">
      <c r="H4592" s="2"/>
    </row>
    <row r="4593" spans="8:8">
      <c r="H4593" s="2"/>
    </row>
    <row r="4594" spans="8:8">
      <c r="H4594" s="2"/>
    </row>
    <row r="4595" spans="8:8">
      <c r="H4595" s="2"/>
    </row>
    <row r="4596" spans="8:8">
      <c r="H4596" s="2"/>
    </row>
    <row r="4597" spans="8:8">
      <c r="H4597" s="2"/>
    </row>
    <row r="4598" spans="8:8">
      <c r="H4598" s="2"/>
    </row>
    <row r="4599" spans="8:8">
      <c r="H4599" s="2"/>
    </row>
    <row r="4600" spans="8:8">
      <c r="H4600" s="2"/>
    </row>
    <row r="4601" spans="8:8">
      <c r="H4601" s="2"/>
    </row>
    <row r="4602" spans="8:8">
      <c r="H4602" s="2"/>
    </row>
    <row r="4603" spans="8:8">
      <c r="H4603" s="2"/>
    </row>
    <row r="4604" spans="8:8">
      <c r="H4604" s="2"/>
    </row>
    <row r="4605" spans="8:8">
      <c r="H4605" s="2"/>
    </row>
    <row r="4606" spans="8:8">
      <c r="H4606" s="2"/>
    </row>
    <row r="4607" spans="8:8">
      <c r="H4607" s="2"/>
    </row>
    <row r="4608" spans="8:8">
      <c r="H4608" s="2"/>
    </row>
    <row r="4609" spans="8:8">
      <c r="H4609" s="2"/>
    </row>
    <row r="4610" spans="8:8">
      <c r="H4610" s="2"/>
    </row>
    <row r="4611" spans="8:8">
      <c r="H4611" s="2"/>
    </row>
    <row r="4612" spans="8:8">
      <c r="H4612" s="2"/>
    </row>
    <row r="4613" spans="8:8">
      <c r="H4613" s="2"/>
    </row>
    <row r="4614" spans="8:8">
      <c r="H4614" s="2"/>
    </row>
    <row r="4615" spans="8:8">
      <c r="H4615" s="2"/>
    </row>
    <row r="4616" spans="8:8">
      <c r="H4616" s="2"/>
    </row>
    <row r="4617" spans="8:8">
      <c r="H4617" s="2"/>
    </row>
    <row r="4618" spans="8:8">
      <c r="H4618" s="2"/>
    </row>
    <row r="4619" spans="8:8">
      <c r="H4619" s="2"/>
    </row>
    <row r="4620" spans="8:8">
      <c r="H4620" s="2"/>
    </row>
    <row r="4621" spans="8:8">
      <c r="H4621" s="2"/>
    </row>
    <row r="4622" spans="8:8">
      <c r="H4622" s="2"/>
    </row>
    <row r="4623" spans="8:8">
      <c r="H4623" s="2"/>
    </row>
    <row r="4624" spans="8:8">
      <c r="H4624" s="2"/>
    </row>
    <row r="4625" spans="8:8">
      <c r="H4625" s="2"/>
    </row>
    <row r="4626" spans="8:8">
      <c r="H4626" s="2"/>
    </row>
    <row r="4627" spans="8:8">
      <c r="H4627" s="2"/>
    </row>
    <row r="4628" spans="8:8">
      <c r="H4628" s="2"/>
    </row>
    <row r="4629" spans="8:8">
      <c r="H4629" s="2"/>
    </row>
    <row r="4630" spans="8:8">
      <c r="H4630" s="2"/>
    </row>
    <row r="4631" spans="8:8">
      <c r="H4631" s="2"/>
    </row>
    <row r="4632" spans="8:8">
      <c r="H4632" s="2"/>
    </row>
    <row r="4633" spans="8:8">
      <c r="H4633" s="2"/>
    </row>
    <row r="4634" spans="8:8">
      <c r="H4634" s="2"/>
    </row>
    <row r="4635" spans="8:8">
      <c r="H4635" s="2"/>
    </row>
    <row r="4636" spans="8:8">
      <c r="H4636" s="2"/>
    </row>
    <row r="4637" spans="8:8">
      <c r="H4637" s="2"/>
    </row>
    <row r="4638" spans="8:8">
      <c r="H4638" s="2"/>
    </row>
    <row r="4639" spans="8:8">
      <c r="H4639" s="2"/>
    </row>
    <row r="4640" spans="8:8">
      <c r="H4640" s="2"/>
    </row>
    <row r="4641" spans="8:8">
      <c r="H4641" s="2"/>
    </row>
    <row r="4642" spans="8:8">
      <c r="H4642" s="2"/>
    </row>
    <row r="4643" spans="8:8">
      <c r="H4643" s="2"/>
    </row>
    <row r="4644" spans="8:8">
      <c r="H4644" s="2"/>
    </row>
    <row r="4645" spans="8:8">
      <c r="H4645" s="2"/>
    </row>
    <row r="4646" spans="8:8">
      <c r="H4646" s="2"/>
    </row>
    <row r="4647" spans="8:8">
      <c r="H4647" s="2"/>
    </row>
    <row r="4648" spans="8:8">
      <c r="H4648" s="2"/>
    </row>
    <row r="4649" spans="8:8">
      <c r="H4649" s="2"/>
    </row>
    <row r="4650" spans="8:8">
      <c r="H4650" s="2"/>
    </row>
    <row r="4651" spans="8:8">
      <c r="H4651" s="2"/>
    </row>
    <row r="4652" spans="8:8">
      <c r="H4652" s="2"/>
    </row>
    <row r="4653" spans="8:8">
      <c r="H4653" s="2"/>
    </row>
    <row r="4654" spans="8:8">
      <c r="H4654" s="2"/>
    </row>
    <row r="4655" spans="8:8">
      <c r="H4655" s="2"/>
    </row>
    <row r="4656" spans="8:8">
      <c r="H4656" s="2"/>
    </row>
    <row r="4657" spans="8:8">
      <c r="H4657" s="2"/>
    </row>
    <row r="4658" spans="8:8">
      <c r="H4658" s="2"/>
    </row>
    <row r="4659" spans="8:8">
      <c r="H4659" s="2"/>
    </row>
    <row r="4660" spans="8:8">
      <c r="H4660" s="2"/>
    </row>
    <row r="4661" spans="8:8">
      <c r="H4661" s="2"/>
    </row>
    <row r="4662" spans="8:8">
      <c r="H4662" s="2"/>
    </row>
    <row r="4663" spans="8:8">
      <c r="H4663" s="2"/>
    </row>
    <row r="4664" spans="8:8">
      <c r="H4664" s="2"/>
    </row>
    <row r="4665" spans="8:8">
      <c r="H4665" s="2"/>
    </row>
    <row r="4666" spans="8:8">
      <c r="H4666" s="2"/>
    </row>
    <row r="4667" spans="8:8">
      <c r="H4667" s="2"/>
    </row>
    <row r="4668" spans="8:8">
      <c r="H4668" s="2"/>
    </row>
    <row r="4669" spans="8:8">
      <c r="H4669" s="2"/>
    </row>
    <row r="4670" spans="8:8">
      <c r="H4670" s="2"/>
    </row>
    <row r="4671" spans="8:8">
      <c r="H4671" s="2"/>
    </row>
    <row r="4672" spans="8:8">
      <c r="H4672" s="2"/>
    </row>
    <row r="4673" spans="8:8">
      <c r="H4673" s="2"/>
    </row>
    <row r="4674" spans="8:8">
      <c r="H4674" s="2"/>
    </row>
    <row r="4675" spans="8:8">
      <c r="H4675" s="2"/>
    </row>
    <row r="4676" spans="8:8">
      <c r="H4676" s="2"/>
    </row>
    <row r="4677" spans="8:8">
      <c r="H4677" s="2"/>
    </row>
    <row r="4678" spans="8:8">
      <c r="H4678" s="2"/>
    </row>
    <row r="4679" spans="8:8">
      <c r="H4679" s="2"/>
    </row>
    <row r="4680" spans="8:8">
      <c r="H4680" s="2"/>
    </row>
    <row r="4681" spans="8:8">
      <c r="H4681" s="2"/>
    </row>
    <row r="4682" spans="8:8">
      <c r="H4682" s="2"/>
    </row>
    <row r="4683" spans="8:8">
      <c r="H4683" s="2"/>
    </row>
    <row r="4684" spans="8:8">
      <c r="H4684" s="2"/>
    </row>
    <row r="4685" spans="8:8">
      <c r="H4685" s="2"/>
    </row>
    <row r="4686" spans="8:8">
      <c r="H4686" s="2"/>
    </row>
    <row r="4687" spans="8:8">
      <c r="H4687" s="2"/>
    </row>
    <row r="4688" spans="8:8">
      <c r="H4688" s="2"/>
    </row>
    <row r="4689" spans="8:8">
      <c r="H4689" s="2"/>
    </row>
    <row r="4690" spans="8:8">
      <c r="H4690" s="2"/>
    </row>
    <row r="4691" spans="8:8">
      <c r="H4691" s="2"/>
    </row>
    <row r="4692" spans="8:8">
      <c r="H4692" s="2"/>
    </row>
    <row r="4693" spans="8:8">
      <c r="H4693" s="2"/>
    </row>
    <row r="4694" spans="8:8">
      <c r="H4694" s="2"/>
    </row>
    <row r="4695" spans="8:8">
      <c r="H4695" s="2"/>
    </row>
    <row r="4696" spans="8:8">
      <c r="H4696" s="2"/>
    </row>
    <row r="4697" spans="8:8">
      <c r="H4697" s="2"/>
    </row>
    <row r="4698" spans="8:8">
      <c r="H4698" s="2"/>
    </row>
    <row r="4699" spans="8:8">
      <c r="H4699" s="2"/>
    </row>
    <row r="4700" spans="8:8">
      <c r="H4700" s="2"/>
    </row>
    <row r="4701" spans="8:8">
      <c r="H4701" s="2"/>
    </row>
    <row r="4702" spans="8:8">
      <c r="H4702" s="2"/>
    </row>
    <row r="4703" spans="8:8">
      <c r="H4703" s="2"/>
    </row>
    <row r="4704" spans="8:8">
      <c r="H4704" s="2"/>
    </row>
    <row r="4705" spans="8:8">
      <c r="H4705" s="2"/>
    </row>
    <row r="4706" spans="8:8">
      <c r="H4706" s="2"/>
    </row>
    <row r="4707" spans="8:8">
      <c r="H4707" s="2"/>
    </row>
    <row r="4708" spans="8:8">
      <c r="H4708" s="2"/>
    </row>
    <row r="4709" spans="8:8">
      <c r="H4709" s="2"/>
    </row>
    <row r="4710" spans="8:8">
      <c r="H4710" s="2"/>
    </row>
    <row r="4711" spans="8:8">
      <c r="H4711" s="2"/>
    </row>
    <row r="4712" spans="8:8">
      <c r="H4712" s="2"/>
    </row>
    <row r="4713" spans="8:8">
      <c r="H4713" s="2"/>
    </row>
    <row r="4714" spans="8:8">
      <c r="H4714" s="2"/>
    </row>
    <row r="4715" spans="8:8">
      <c r="H4715" s="2"/>
    </row>
    <row r="4716" spans="8:8">
      <c r="H4716" s="2"/>
    </row>
    <row r="4717" spans="8:8">
      <c r="H4717" s="2"/>
    </row>
    <row r="4718" spans="8:8">
      <c r="H4718" s="2"/>
    </row>
    <row r="4719" spans="8:8">
      <c r="H4719" s="2"/>
    </row>
    <row r="4720" spans="8:8">
      <c r="H4720" s="2"/>
    </row>
    <row r="4721" spans="8:8">
      <c r="H4721" s="2"/>
    </row>
    <row r="4722" spans="8:8">
      <c r="H4722" s="2"/>
    </row>
    <row r="4723" spans="8:8">
      <c r="H4723" s="2"/>
    </row>
    <row r="4724" spans="8:8">
      <c r="H4724" s="2"/>
    </row>
    <row r="4725" spans="8:8">
      <c r="H4725" s="2"/>
    </row>
    <row r="4726" spans="8:8">
      <c r="H4726" s="2"/>
    </row>
    <row r="4727" spans="8:8">
      <c r="H4727" s="2"/>
    </row>
    <row r="4728" spans="8:8">
      <c r="H4728" s="2"/>
    </row>
    <row r="4729" spans="8:8">
      <c r="H4729" s="2"/>
    </row>
    <row r="4730" spans="8:8">
      <c r="H4730" s="2"/>
    </row>
    <row r="4731" spans="8:8">
      <c r="H4731" s="2"/>
    </row>
    <row r="4732" spans="8:8">
      <c r="H4732" s="2"/>
    </row>
    <row r="4733" spans="8:8">
      <c r="H4733" s="2"/>
    </row>
    <row r="4734" spans="8:8">
      <c r="H4734" s="2"/>
    </row>
    <row r="4735" spans="8:8">
      <c r="H4735" s="2"/>
    </row>
    <row r="4736" spans="8:8">
      <c r="H4736" s="2"/>
    </row>
    <row r="4737" spans="8:8">
      <c r="H4737" s="2"/>
    </row>
    <row r="4738" spans="8:8">
      <c r="H4738" s="2"/>
    </row>
    <row r="4739" spans="8:8">
      <c r="H4739" s="2"/>
    </row>
    <row r="4740" spans="8:8">
      <c r="H4740" s="2"/>
    </row>
    <row r="4741" spans="8:8">
      <c r="H4741" s="2"/>
    </row>
    <row r="4742" spans="8:8">
      <c r="H4742" s="2"/>
    </row>
    <row r="4743" spans="8:8">
      <c r="H4743" s="2"/>
    </row>
    <row r="4744" spans="8:8">
      <c r="H4744" s="2"/>
    </row>
    <row r="4745" spans="8:8">
      <c r="H4745" s="2"/>
    </row>
    <row r="4746" spans="8:8">
      <c r="H4746" s="2"/>
    </row>
    <row r="4747" spans="8:8">
      <c r="H4747" s="2"/>
    </row>
    <row r="4748" spans="8:8">
      <c r="H4748" s="2"/>
    </row>
    <row r="4749" spans="8:8">
      <c r="H4749" s="2"/>
    </row>
    <row r="4750" spans="8:8">
      <c r="H4750" s="2"/>
    </row>
    <row r="4751" spans="8:8">
      <c r="H4751" s="2"/>
    </row>
    <row r="4752" spans="8:8">
      <c r="H4752" s="2"/>
    </row>
    <row r="4753" spans="8:8">
      <c r="H4753" s="2"/>
    </row>
    <row r="4754" spans="8:8">
      <c r="H4754" s="2"/>
    </row>
    <row r="4755" spans="8:8">
      <c r="H4755" s="2"/>
    </row>
    <row r="4756" spans="8:8">
      <c r="H4756" s="2"/>
    </row>
    <row r="4757" spans="8:8">
      <c r="H4757" s="2"/>
    </row>
    <row r="4758" spans="8:8">
      <c r="H4758" s="2"/>
    </row>
    <row r="4759" spans="8:8">
      <c r="H4759" s="2"/>
    </row>
    <row r="4760" spans="8:8">
      <c r="H4760" s="2"/>
    </row>
    <row r="4761" spans="8:8">
      <c r="H4761" s="2"/>
    </row>
    <row r="4762" spans="8:8">
      <c r="H4762" s="2"/>
    </row>
    <row r="4763" spans="8:8">
      <c r="H4763" s="2"/>
    </row>
    <row r="4764" spans="8:8">
      <c r="H4764" s="2"/>
    </row>
    <row r="4765" spans="8:8">
      <c r="H4765" s="2"/>
    </row>
    <row r="4766" spans="8:8">
      <c r="H4766" s="2"/>
    </row>
    <row r="4767" spans="8:8">
      <c r="H4767" s="2"/>
    </row>
    <row r="4768" spans="8:8">
      <c r="H4768" s="2"/>
    </row>
    <row r="4769" spans="8:8">
      <c r="H4769" s="2"/>
    </row>
    <row r="4770" spans="8:8">
      <c r="H4770" s="2"/>
    </row>
    <row r="4771" spans="8:8">
      <c r="H4771" s="2"/>
    </row>
    <row r="4772" spans="8:8">
      <c r="H4772" s="2"/>
    </row>
    <row r="4773" spans="8:8">
      <c r="H4773" s="2"/>
    </row>
    <row r="4774" spans="8:8">
      <c r="H4774" s="2"/>
    </row>
    <row r="4775" spans="8:8">
      <c r="H4775" s="2"/>
    </row>
    <row r="4776" spans="8:8">
      <c r="H4776" s="2"/>
    </row>
    <row r="4777" spans="8:8">
      <c r="H4777" s="2"/>
    </row>
    <row r="4778" spans="8:8">
      <c r="H4778" s="2"/>
    </row>
    <row r="4779" spans="8:8">
      <c r="H4779" s="2"/>
    </row>
    <row r="4780" spans="8:8">
      <c r="H4780" s="2"/>
    </row>
    <row r="4781" spans="8:8">
      <c r="H4781" s="2"/>
    </row>
    <row r="4782" spans="8:8">
      <c r="H4782" s="2"/>
    </row>
    <row r="4783" spans="8:8">
      <c r="H4783" s="2"/>
    </row>
    <row r="4784" spans="8:8">
      <c r="H4784" s="2"/>
    </row>
    <row r="4785" spans="8:8">
      <c r="H4785" s="2"/>
    </row>
    <row r="4786" spans="8:8">
      <c r="H4786" s="2"/>
    </row>
    <row r="4787" spans="8:8">
      <c r="H4787" s="2"/>
    </row>
    <row r="4788" spans="8:8">
      <c r="H4788" s="2"/>
    </row>
    <row r="4789" spans="8:8">
      <c r="H4789" s="2"/>
    </row>
    <row r="4790" spans="8:8">
      <c r="H4790" s="2"/>
    </row>
    <row r="4791" spans="8:8">
      <c r="H4791" s="2"/>
    </row>
    <row r="4792" spans="8:8">
      <c r="H4792" s="2"/>
    </row>
    <row r="4793" spans="8:8">
      <c r="H4793" s="2"/>
    </row>
    <row r="4794" spans="8:8">
      <c r="H4794" s="2"/>
    </row>
    <row r="4795" spans="8:8">
      <c r="H4795" s="2"/>
    </row>
    <row r="4796" spans="8:8">
      <c r="H4796" s="2"/>
    </row>
    <row r="4797" spans="8:8">
      <c r="H4797" s="2"/>
    </row>
    <row r="4798" spans="8:8">
      <c r="H4798" s="2"/>
    </row>
    <row r="4799" spans="8:8">
      <c r="H4799" s="2"/>
    </row>
    <row r="4800" spans="8:8">
      <c r="H4800" s="2"/>
    </row>
    <row r="4801" spans="8:8">
      <c r="H4801" s="2"/>
    </row>
    <row r="4802" spans="8:8">
      <c r="H4802" s="2"/>
    </row>
    <row r="4803" spans="8:8">
      <c r="H4803" s="2"/>
    </row>
    <row r="4804" spans="8:8">
      <c r="H4804" s="2"/>
    </row>
    <row r="4805" spans="8:8">
      <c r="H4805" s="2"/>
    </row>
    <row r="4806" spans="8:8">
      <c r="H4806" s="2"/>
    </row>
    <row r="4807" spans="8:8">
      <c r="H4807" s="2"/>
    </row>
    <row r="4808" spans="8:8">
      <c r="H4808" s="2"/>
    </row>
    <row r="4809" spans="8:8">
      <c r="H4809" s="2"/>
    </row>
    <row r="4810" spans="8:8">
      <c r="H4810" s="2"/>
    </row>
    <row r="4811" spans="8:8">
      <c r="H4811" s="2"/>
    </row>
    <row r="4812" spans="8:8">
      <c r="H4812" s="2"/>
    </row>
    <row r="4813" spans="8:8">
      <c r="H4813" s="2"/>
    </row>
    <row r="4814" spans="8:8">
      <c r="H4814" s="2"/>
    </row>
    <row r="4815" spans="8:8">
      <c r="H4815" s="2"/>
    </row>
    <row r="4816" spans="8:8">
      <c r="H4816" s="2"/>
    </row>
    <row r="4817" spans="8:8">
      <c r="H4817" s="2"/>
    </row>
    <row r="4818" spans="8:8">
      <c r="H4818" s="2"/>
    </row>
    <row r="4819" spans="8:8">
      <c r="H4819" s="2"/>
    </row>
    <row r="4820" spans="8:8">
      <c r="H4820" s="2"/>
    </row>
    <row r="4821" spans="8:8">
      <c r="H4821" s="2"/>
    </row>
    <row r="4822" spans="8:8">
      <c r="H4822" s="2"/>
    </row>
    <row r="4823" spans="8:8">
      <c r="H4823" s="2"/>
    </row>
    <row r="4824" spans="8:8">
      <c r="H4824" s="2"/>
    </row>
    <row r="4825" spans="8:8">
      <c r="H4825" s="2"/>
    </row>
    <row r="4826" spans="8:8">
      <c r="H4826" s="2"/>
    </row>
    <row r="4827" spans="8:8">
      <c r="H4827" s="2"/>
    </row>
    <row r="4828" spans="8:8">
      <c r="H4828" s="2"/>
    </row>
    <row r="4829" spans="8:8">
      <c r="H4829" s="2"/>
    </row>
    <row r="4830" spans="8:8">
      <c r="H4830" s="2"/>
    </row>
    <row r="4831" spans="8:8">
      <c r="H4831" s="2"/>
    </row>
    <row r="4832" spans="8:8">
      <c r="H4832" s="2"/>
    </row>
    <row r="4833" spans="8:8">
      <c r="H4833" s="2"/>
    </row>
    <row r="4834" spans="8:8">
      <c r="H4834" s="2"/>
    </row>
    <row r="4835" spans="8:8">
      <c r="H4835" s="2"/>
    </row>
    <row r="4836" spans="8:8">
      <c r="H4836" s="2"/>
    </row>
    <row r="4837" spans="8:8">
      <c r="H4837" s="2"/>
    </row>
    <row r="4838" spans="8:8">
      <c r="H4838" s="2"/>
    </row>
    <row r="4839" spans="8:8">
      <c r="H4839" s="2"/>
    </row>
    <row r="4840" spans="8:8">
      <c r="H4840" s="2"/>
    </row>
    <row r="4841" spans="8:8">
      <c r="H4841" s="2"/>
    </row>
    <row r="4842" spans="8:8">
      <c r="H4842" s="2"/>
    </row>
    <row r="4843" spans="8:8">
      <c r="H4843" s="2"/>
    </row>
    <row r="4844" spans="8:8">
      <c r="H4844" s="2"/>
    </row>
    <row r="4845" spans="8:8">
      <c r="H4845" s="2"/>
    </row>
    <row r="4846" spans="8:8">
      <c r="H4846" s="2"/>
    </row>
    <row r="4847" spans="8:8">
      <c r="H4847" s="2"/>
    </row>
    <row r="4848" spans="8:8">
      <c r="H4848" s="2"/>
    </row>
    <row r="4849" spans="8:8">
      <c r="H4849" s="2"/>
    </row>
    <row r="4850" spans="8:8">
      <c r="H4850" s="2"/>
    </row>
    <row r="4851" spans="8:8">
      <c r="H4851" s="2"/>
    </row>
    <row r="4852" spans="8:8">
      <c r="H4852" s="2"/>
    </row>
    <row r="4853" spans="8:8">
      <c r="H4853" s="2"/>
    </row>
    <row r="4854" spans="8:8">
      <c r="H4854" s="2"/>
    </row>
    <row r="4855" spans="8:8">
      <c r="H4855" s="2"/>
    </row>
    <row r="4856" spans="8:8">
      <c r="H4856" s="2"/>
    </row>
    <row r="4857" spans="8:8">
      <c r="H4857" s="2"/>
    </row>
    <row r="4858" spans="8:8">
      <c r="H4858" s="2"/>
    </row>
    <row r="4859" spans="8:8">
      <c r="H4859" s="2"/>
    </row>
    <row r="4860" spans="8:8">
      <c r="H4860" s="2"/>
    </row>
    <row r="4861" spans="8:8">
      <c r="H4861" s="2"/>
    </row>
    <row r="4862" spans="8:8">
      <c r="H4862" s="2"/>
    </row>
    <row r="4863" spans="8:8">
      <c r="H4863" s="2"/>
    </row>
    <row r="4864" spans="8:8">
      <c r="H4864" s="2"/>
    </row>
    <row r="4865" spans="8:8">
      <c r="H4865" s="2"/>
    </row>
    <row r="4866" spans="8:8">
      <c r="H4866" s="2"/>
    </row>
    <row r="4867" spans="8:8">
      <c r="H4867" s="2"/>
    </row>
    <row r="4868" spans="8:8">
      <c r="H4868" s="2"/>
    </row>
    <row r="4869" spans="8:8">
      <c r="H4869" s="2"/>
    </row>
    <row r="4870" spans="8:8">
      <c r="H4870" s="2"/>
    </row>
    <row r="4871" spans="8:8">
      <c r="H4871" s="2"/>
    </row>
    <row r="4872" spans="8:8">
      <c r="H4872" s="2"/>
    </row>
    <row r="4873" spans="8:8">
      <c r="H4873" s="2"/>
    </row>
    <row r="4874" spans="8:8">
      <c r="H4874" s="2"/>
    </row>
    <row r="4875" spans="8:8">
      <c r="H4875" s="2"/>
    </row>
    <row r="4876" spans="8:8">
      <c r="H4876" s="2"/>
    </row>
    <row r="4877" spans="8:8">
      <c r="H4877" s="2"/>
    </row>
    <row r="4878" spans="8:8">
      <c r="H4878" s="2"/>
    </row>
    <row r="4879" spans="8:8">
      <c r="H4879" s="2"/>
    </row>
    <row r="4880" spans="8:8">
      <c r="H4880" s="2"/>
    </row>
    <row r="4881" spans="8:8">
      <c r="H4881" s="2"/>
    </row>
    <row r="4882" spans="8:8">
      <c r="H4882" s="2"/>
    </row>
    <row r="4883" spans="8:8">
      <c r="H4883" s="2"/>
    </row>
    <row r="4884" spans="8:8">
      <c r="H4884" s="2"/>
    </row>
    <row r="4885" spans="8:8">
      <c r="H4885" s="2"/>
    </row>
    <row r="4886" spans="8:8">
      <c r="H4886" s="2"/>
    </row>
    <row r="4887" spans="8:8">
      <c r="H4887" s="2"/>
    </row>
    <row r="4888" spans="8:8">
      <c r="H4888" s="2"/>
    </row>
    <row r="4889" spans="8:8">
      <c r="H4889" s="2"/>
    </row>
    <row r="4890" spans="8:8">
      <c r="H4890" s="2"/>
    </row>
    <row r="4891" spans="8:8">
      <c r="H4891" s="2"/>
    </row>
    <row r="4892" spans="8:8">
      <c r="H4892" s="2"/>
    </row>
    <row r="4893" spans="8:8">
      <c r="H4893" s="2"/>
    </row>
    <row r="4894" spans="8:8">
      <c r="H4894" s="2"/>
    </row>
    <row r="4895" spans="8:8">
      <c r="H4895" s="2"/>
    </row>
    <row r="4896" spans="8:8">
      <c r="H4896" s="2"/>
    </row>
    <row r="4897" spans="8:8">
      <c r="H4897" s="2"/>
    </row>
    <row r="4898" spans="8:8">
      <c r="H4898" s="2"/>
    </row>
    <row r="4899" spans="8:8">
      <c r="H4899" s="2"/>
    </row>
    <row r="4900" spans="8:8">
      <c r="H4900" s="2"/>
    </row>
    <row r="4901" spans="8:8">
      <c r="H4901" s="2"/>
    </row>
    <row r="4902" spans="8:8">
      <c r="H4902" s="2"/>
    </row>
    <row r="4903" spans="8:8">
      <c r="H4903" s="2"/>
    </row>
    <row r="4904" spans="8:8">
      <c r="H4904" s="2"/>
    </row>
    <row r="4905" spans="8:8">
      <c r="H4905" s="2"/>
    </row>
    <row r="4906" spans="8:8">
      <c r="H4906" s="2"/>
    </row>
    <row r="4907" spans="8:8">
      <c r="H4907" s="2"/>
    </row>
    <row r="4908" spans="8:8">
      <c r="H4908" s="2"/>
    </row>
    <row r="4909" spans="8:8">
      <c r="H4909" s="2"/>
    </row>
    <row r="4910" spans="8:8">
      <c r="H4910" s="2"/>
    </row>
    <row r="4911" spans="8:8">
      <c r="H4911" s="2"/>
    </row>
    <row r="4912" spans="8:8">
      <c r="H4912" s="2"/>
    </row>
    <row r="4913" spans="8:8">
      <c r="H4913" s="2"/>
    </row>
    <row r="4914" spans="8:8">
      <c r="H4914" s="2"/>
    </row>
    <row r="4915" spans="8:8">
      <c r="H4915" s="2"/>
    </row>
    <row r="4916" spans="8:8">
      <c r="H4916" s="2"/>
    </row>
    <row r="4917" spans="8:8">
      <c r="H4917" s="2"/>
    </row>
    <row r="4918" spans="8:8">
      <c r="H4918" s="2"/>
    </row>
    <row r="4919" spans="8:8">
      <c r="H4919" s="2"/>
    </row>
    <row r="4920" spans="8:8">
      <c r="H4920" s="2"/>
    </row>
    <row r="4921" spans="8:8">
      <c r="H4921" s="2"/>
    </row>
    <row r="4922" spans="8:8">
      <c r="H4922" s="2"/>
    </row>
    <row r="4923" spans="8:8">
      <c r="H4923" s="2"/>
    </row>
    <row r="4924" spans="8:8">
      <c r="H4924" s="2"/>
    </row>
    <row r="4925" spans="8:8">
      <c r="H4925" s="2"/>
    </row>
    <row r="4926" spans="8:8">
      <c r="H4926" s="2"/>
    </row>
    <row r="4927" spans="8:8">
      <c r="H4927" s="2"/>
    </row>
    <row r="4928" spans="8:8">
      <c r="H4928" s="2"/>
    </row>
    <row r="4929" spans="8:8">
      <c r="H4929" s="2"/>
    </row>
    <row r="4930" spans="8:8">
      <c r="H4930" s="2"/>
    </row>
    <row r="4931" spans="8:8">
      <c r="H4931" s="2"/>
    </row>
    <row r="4932" spans="8:8">
      <c r="H4932" s="2"/>
    </row>
    <row r="4933" spans="8:8">
      <c r="H4933" s="2"/>
    </row>
    <row r="4934" spans="8:8">
      <c r="H4934" s="2"/>
    </row>
    <row r="4935" spans="8:8">
      <c r="H4935" s="2"/>
    </row>
    <row r="4936" spans="8:8">
      <c r="H4936" s="2"/>
    </row>
    <row r="4937" spans="8:8">
      <c r="H4937" s="2"/>
    </row>
    <row r="4938" spans="8:8">
      <c r="H4938" s="2"/>
    </row>
    <row r="4939" spans="8:8">
      <c r="H4939" s="2"/>
    </row>
    <row r="4940" spans="8:8">
      <c r="H4940" s="2"/>
    </row>
    <row r="4941" spans="8:8">
      <c r="H4941" s="2"/>
    </row>
    <row r="4942" spans="8:8">
      <c r="H4942" s="2"/>
    </row>
    <row r="4943" spans="8:8">
      <c r="H4943" s="2"/>
    </row>
    <row r="4944" spans="8:8">
      <c r="H4944" s="2"/>
    </row>
    <row r="4945" spans="8:8">
      <c r="H4945" s="2"/>
    </row>
    <row r="4946" spans="8:8">
      <c r="H4946" s="2"/>
    </row>
    <row r="4947" spans="8:8">
      <c r="H4947" s="2"/>
    </row>
    <row r="4948" spans="8:8">
      <c r="H4948" s="2"/>
    </row>
    <row r="4949" spans="8:8">
      <c r="H4949" s="2"/>
    </row>
    <row r="4950" spans="8:8">
      <c r="H4950" s="2"/>
    </row>
    <row r="4951" spans="8:8">
      <c r="H4951" s="2"/>
    </row>
    <row r="4952" spans="8:8">
      <c r="H4952" s="2"/>
    </row>
    <row r="4953" spans="8:8">
      <c r="H4953" s="2"/>
    </row>
    <row r="4954" spans="8:8">
      <c r="H4954" s="2"/>
    </row>
    <row r="4955" spans="8:8">
      <c r="H4955" s="2"/>
    </row>
    <row r="4956" spans="8:8">
      <c r="H4956" s="2"/>
    </row>
    <row r="4957" spans="8:8">
      <c r="H4957" s="2"/>
    </row>
    <row r="4958" spans="8:8">
      <c r="H4958" s="2"/>
    </row>
    <row r="4959" spans="8:8">
      <c r="H4959" s="2"/>
    </row>
    <row r="4960" spans="8:8">
      <c r="H4960" s="2"/>
    </row>
    <row r="4961" spans="8:8">
      <c r="H4961" s="2"/>
    </row>
    <row r="4962" spans="8:8">
      <c r="H4962" s="2"/>
    </row>
    <row r="4963" spans="8:8">
      <c r="H4963" s="2"/>
    </row>
    <row r="4964" spans="8:8">
      <c r="H4964" s="2"/>
    </row>
    <row r="4965" spans="8:8">
      <c r="H4965" s="2"/>
    </row>
    <row r="4966" spans="8:8">
      <c r="H4966" s="2"/>
    </row>
    <row r="4967" spans="8:8">
      <c r="H4967" s="2"/>
    </row>
    <row r="4968" spans="8:8">
      <c r="H4968" s="2"/>
    </row>
    <row r="4969" spans="8:8">
      <c r="H4969" s="2"/>
    </row>
    <row r="4970" spans="8:8">
      <c r="H4970" s="2"/>
    </row>
    <row r="4971" spans="8:8">
      <c r="H4971" s="2"/>
    </row>
    <row r="4972" spans="8:8">
      <c r="H4972" s="2"/>
    </row>
    <row r="4973" spans="8:8">
      <c r="H4973" s="2"/>
    </row>
    <row r="4974" spans="8:8">
      <c r="H4974" s="2"/>
    </row>
    <row r="4975" spans="8:8">
      <c r="H4975" s="2"/>
    </row>
    <row r="4976" spans="8:8">
      <c r="H4976" s="2"/>
    </row>
    <row r="4977" spans="8:8">
      <c r="H4977" s="2"/>
    </row>
    <row r="4978" spans="8:8">
      <c r="H4978" s="2"/>
    </row>
    <row r="4979" spans="8:8">
      <c r="H4979" s="2"/>
    </row>
    <row r="4980" spans="8:8">
      <c r="H4980" s="2"/>
    </row>
    <row r="4981" spans="8:8">
      <c r="H4981" s="2"/>
    </row>
    <row r="4982" spans="8:8">
      <c r="H4982" s="2"/>
    </row>
    <row r="4983" spans="8:8">
      <c r="H4983" s="2"/>
    </row>
    <row r="4984" spans="8:8">
      <c r="H4984" s="2"/>
    </row>
    <row r="4985" spans="8:8">
      <c r="H4985" s="2"/>
    </row>
    <row r="4986" spans="8:8">
      <c r="H4986" s="2"/>
    </row>
    <row r="4987" spans="8:8">
      <c r="H4987" s="2"/>
    </row>
    <row r="4988" spans="8:8">
      <c r="H4988" s="2"/>
    </row>
    <row r="4989" spans="8:8">
      <c r="H4989" s="2"/>
    </row>
    <row r="4990" spans="8:8">
      <c r="H4990" s="2"/>
    </row>
    <row r="4991" spans="8:8">
      <c r="H4991" s="2"/>
    </row>
    <row r="4992" spans="8:8">
      <c r="H4992" s="2"/>
    </row>
    <row r="4993" spans="8:8">
      <c r="H4993" s="2"/>
    </row>
    <row r="4994" spans="8:8">
      <c r="H4994" s="2"/>
    </row>
    <row r="4995" spans="8:8">
      <c r="H4995" s="2"/>
    </row>
    <row r="4996" spans="8:8">
      <c r="H4996" s="2"/>
    </row>
    <row r="4997" spans="8:8">
      <c r="H4997" s="2"/>
    </row>
    <row r="4998" spans="8:8">
      <c r="H4998" s="2"/>
    </row>
    <row r="4999" spans="8:8">
      <c r="H4999" s="2"/>
    </row>
    <row r="5000" spans="8:8">
      <c r="H5000" s="2"/>
    </row>
    <row r="5001" spans="8:8">
      <c r="H5001" s="2"/>
    </row>
    <row r="5002" spans="8:8">
      <c r="H5002" s="2"/>
    </row>
    <row r="5003" spans="8:8">
      <c r="H5003" s="2"/>
    </row>
    <row r="5004" spans="8:8">
      <c r="H5004" s="2"/>
    </row>
    <row r="5005" spans="8:8">
      <c r="H5005" s="2"/>
    </row>
    <row r="5006" spans="8:8">
      <c r="H5006" s="2"/>
    </row>
    <row r="5007" spans="8:8">
      <c r="H5007" s="2"/>
    </row>
    <row r="5008" spans="8:8">
      <c r="H5008" s="2"/>
    </row>
    <row r="5009" spans="8:8">
      <c r="H5009" s="2"/>
    </row>
    <row r="5010" spans="8:8">
      <c r="H5010" s="2"/>
    </row>
    <row r="5011" spans="8:8">
      <c r="H5011" s="2"/>
    </row>
    <row r="5012" spans="8:8">
      <c r="H5012" s="2"/>
    </row>
    <row r="5013" spans="8:8">
      <c r="H5013" s="2"/>
    </row>
    <row r="5014" spans="8:8">
      <c r="H5014" s="2"/>
    </row>
    <row r="5015" spans="8:8">
      <c r="H5015" s="2"/>
    </row>
    <row r="5016" spans="8:8">
      <c r="H5016" s="2"/>
    </row>
    <row r="5017" spans="8:8">
      <c r="H5017" s="2"/>
    </row>
    <row r="5018" spans="8:8">
      <c r="H5018" s="2"/>
    </row>
    <row r="5019" spans="8:8">
      <c r="H5019" s="2"/>
    </row>
    <row r="5020" spans="8:8">
      <c r="H5020" s="2"/>
    </row>
    <row r="5021" spans="8:8">
      <c r="H5021" s="2"/>
    </row>
    <row r="5022" spans="8:8">
      <c r="H5022" s="2"/>
    </row>
    <row r="5023" spans="8:8">
      <c r="H5023" s="2"/>
    </row>
    <row r="5024" spans="8:8">
      <c r="H5024" s="2"/>
    </row>
    <row r="5025" spans="8:8">
      <c r="H5025" s="2"/>
    </row>
    <row r="5026" spans="8:8">
      <c r="H5026" s="2"/>
    </row>
    <row r="5027" spans="8:8">
      <c r="H5027" s="2"/>
    </row>
    <row r="5028" spans="8:8">
      <c r="H5028" s="2"/>
    </row>
    <row r="5029" spans="8:8">
      <c r="H5029" s="2"/>
    </row>
    <row r="5030" spans="8:8">
      <c r="H5030" s="2"/>
    </row>
    <row r="5031" spans="8:8">
      <c r="H5031" s="2"/>
    </row>
    <row r="5032" spans="8:8">
      <c r="H5032" s="2"/>
    </row>
    <row r="5033" spans="8:8">
      <c r="H5033" s="2"/>
    </row>
    <row r="5034" spans="8:8">
      <c r="H5034" s="2"/>
    </row>
    <row r="5035" spans="8:8">
      <c r="H5035" s="2"/>
    </row>
    <row r="5036" spans="8:8">
      <c r="H5036" s="2"/>
    </row>
    <row r="5037" spans="8:8">
      <c r="H5037" s="2"/>
    </row>
    <row r="5038" spans="8:8">
      <c r="H5038" s="2"/>
    </row>
    <row r="5039" spans="8:8">
      <c r="H5039" s="2"/>
    </row>
    <row r="5040" spans="8:8">
      <c r="H5040" s="2"/>
    </row>
    <row r="5041" spans="8:8">
      <c r="H5041" s="2"/>
    </row>
    <row r="5042" spans="8:8">
      <c r="H5042" s="2"/>
    </row>
    <row r="5043" spans="8:8">
      <c r="H5043" s="2"/>
    </row>
    <row r="5044" spans="8:8">
      <c r="H5044" s="2"/>
    </row>
    <row r="5045" spans="8:8">
      <c r="H5045" s="2"/>
    </row>
    <row r="5046" spans="8:8">
      <c r="H5046" s="2"/>
    </row>
    <row r="5047" spans="8:8">
      <c r="H5047" s="2"/>
    </row>
    <row r="5048" spans="8:8">
      <c r="H5048" s="2"/>
    </row>
    <row r="5049" spans="8:8">
      <c r="H5049" s="2"/>
    </row>
    <row r="5050" spans="8:8">
      <c r="H5050" s="2"/>
    </row>
    <row r="5051" spans="8:8">
      <c r="H5051" s="2"/>
    </row>
    <row r="5052" spans="8:8">
      <c r="H5052" s="2"/>
    </row>
    <row r="5053" spans="8:8">
      <c r="H5053" s="2"/>
    </row>
    <row r="5054" spans="8:8">
      <c r="H5054" s="2"/>
    </row>
    <row r="5055" spans="8:8">
      <c r="H5055" s="2"/>
    </row>
    <row r="5056" spans="8:8">
      <c r="H5056" s="2"/>
    </row>
    <row r="5057" spans="8:8">
      <c r="H5057" s="2"/>
    </row>
    <row r="5058" spans="8:8">
      <c r="H5058" s="2"/>
    </row>
    <row r="5059" spans="8:8">
      <c r="H5059" s="2"/>
    </row>
    <row r="5060" spans="8:8">
      <c r="H5060" s="2"/>
    </row>
    <row r="5061" spans="8:8">
      <c r="H5061" s="2"/>
    </row>
    <row r="5062" spans="8:8">
      <c r="H5062" s="2"/>
    </row>
    <row r="5063" spans="8:8">
      <c r="H5063" s="2"/>
    </row>
    <row r="5064" spans="8:8">
      <c r="H5064" s="2"/>
    </row>
    <row r="5065" spans="8:8">
      <c r="H5065" s="2"/>
    </row>
    <row r="5066" spans="8:8">
      <c r="H5066" s="2"/>
    </row>
    <row r="5067" spans="8:8">
      <c r="H5067" s="2"/>
    </row>
    <row r="5068" spans="8:8">
      <c r="H5068" s="2"/>
    </row>
    <row r="5069" spans="8:8">
      <c r="H5069" s="2"/>
    </row>
    <row r="5070" spans="8:8">
      <c r="H5070" s="2"/>
    </row>
    <row r="5071" spans="8:8">
      <c r="H5071" s="2"/>
    </row>
    <row r="5072" spans="8:8">
      <c r="H5072" s="2"/>
    </row>
    <row r="5073" spans="8:8">
      <c r="H5073" s="2"/>
    </row>
    <row r="5074" spans="8:8">
      <c r="H5074" s="2"/>
    </row>
    <row r="5075" spans="8:8">
      <c r="H5075" s="2"/>
    </row>
    <row r="5076" spans="8:8">
      <c r="H5076" s="2"/>
    </row>
    <row r="5077" spans="8:8">
      <c r="H5077" s="2"/>
    </row>
    <row r="5078" spans="8:8">
      <c r="H5078" s="2"/>
    </row>
    <row r="5079" spans="8:8">
      <c r="H5079" s="2"/>
    </row>
    <row r="5080" spans="8:8">
      <c r="H5080" s="2"/>
    </row>
    <row r="5081" spans="8:8">
      <c r="H5081" s="2"/>
    </row>
    <row r="5082" spans="8:8">
      <c r="H5082" s="2"/>
    </row>
    <row r="5083" spans="8:8">
      <c r="H5083" s="2"/>
    </row>
    <row r="5084" spans="8:8">
      <c r="H5084" s="2"/>
    </row>
    <row r="5085" spans="8:8">
      <c r="H5085" s="2"/>
    </row>
    <row r="5086" spans="8:8">
      <c r="H5086" s="2"/>
    </row>
    <row r="5087" spans="8:8">
      <c r="H5087" s="2"/>
    </row>
    <row r="5088" spans="8:8">
      <c r="H5088" s="2"/>
    </row>
    <row r="5089" spans="8:8">
      <c r="H5089" s="2"/>
    </row>
    <row r="5090" spans="8:8">
      <c r="H5090" s="2"/>
    </row>
    <row r="5091" spans="8:8">
      <c r="H5091" s="2"/>
    </row>
    <row r="5092" spans="8:8">
      <c r="H5092" s="2"/>
    </row>
    <row r="5093" spans="8:8">
      <c r="H5093" s="2"/>
    </row>
    <row r="5094" spans="8:8">
      <c r="H5094" s="2"/>
    </row>
    <row r="5095" spans="8:8">
      <c r="H5095" s="2"/>
    </row>
    <row r="5096" spans="8:8">
      <c r="H5096" s="2"/>
    </row>
    <row r="5097" spans="8:8">
      <c r="H5097" s="2"/>
    </row>
    <row r="5098" spans="8:8">
      <c r="H5098" s="2"/>
    </row>
    <row r="5099" spans="8:8">
      <c r="H5099" s="2"/>
    </row>
    <row r="5100" spans="8:8">
      <c r="H5100" s="2"/>
    </row>
    <row r="5101" spans="8:8">
      <c r="H5101" s="2"/>
    </row>
    <row r="5102" spans="8:8">
      <c r="H5102" s="2"/>
    </row>
    <row r="5103" spans="8:8">
      <c r="H5103" s="2"/>
    </row>
    <row r="5104" spans="8:8">
      <c r="H5104" s="2"/>
    </row>
    <row r="5105" spans="8:8">
      <c r="H5105" s="2"/>
    </row>
    <row r="5106" spans="8:8">
      <c r="H5106" s="2"/>
    </row>
    <row r="5107" spans="8:8">
      <c r="H5107" s="2"/>
    </row>
    <row r="5108" spans="8:8">
      <c r="H5108" s="2"/>
    </row>
    <row r="5109" spans="8:8">
      <c r="H5109" s="2"/>
    </row>
    <row r="5110" spans="8:8">
      <c r="H5110" s="2"/>
    </row>
    <row r="5111" spans="8:8">
      <c r="H5111" s="2"/>
    </row>
    <row r="5112" spans="8:8">
      <c r="H5112" s="2"/>
    </row>
    <row r="5113" spans="8:8">
      <c r="H5113" s="2"/>
    </row>
    <row r="5114" spans="8:8">
      <c r="H5114" s="2"/>
    </row>
    <row r="5115" spans="8:8">
      <c r="H5115" s="2"/>
    </row>
    <row r="5116" spans="8:8">
      <c r="H5116" s="2"/>
    </row>
    <row r="5117" spans="8:8">
      <c r="H5117" s="2"/>
    </row>
    <row r="5118" spans="8:8">
      <c r="H5118" s="2"/>
    </row>
    <row r="5119" spans="8:8">
      <c r="H5119" s="2"/>
    </row>
    <row r="5120" spans="8:8">
      <c r="H5120" s="2"/>
    </row>
    <row r="5121" spans="8:8">
      <c r="H5121" s="2"/>
    </row>
    <row r="5122" spans="8:8">
      <c r="H5122" s="2"/>
    </row>
    <row r="5123" spans="8:8">
      <c r="H5123" s="2"/>
    </row>
    <row r="5124" spans="8:8">
      <c r="H5124" s="2"/>
    </row>
    <row r="5125" spans="8:8">
      <c r="H5125" s="2"/>
    </row>
    <row r="5126" spans="8:8">
      <c r="H5126" s="2"/>
    </row>
    <row r="5127" spans="8:8">
      <c r="H5127" s="2"/>
    </row>
    <row r="5128" spans="8:8">
      <c r="H5128" s="2"/>
    </row>
    <row r="5129" spans="8:8">
      <c r="H5129" s="2"/>
    </row>
    <row r="5130" spans="8:8">
      <c r="H5130" s="2"/>
    </row>
    <row r="5131" spans="8:8">
      <c r="H5131" s="2"/>
    </row>
    <row r="5132" spans="8:8">
      <c r="H5132" s="2"/>
    </row>
    <row r="5133" spans="8:8">
      <c r="H5133" s="2"/>
    </row>
    <row r="5134" spans="8:8">
      <c r="H5134" s="2"/>
    </row>
    <row r="5135" spans="8:8">
      <c r="H5135" s="2"/>
    </row>
    <row r="5136" spans="8:8">
      <c r="H5136" s="2"/>
    </row>
    <row r="5137" spans="8:8">
      <c r="H5137" s="2"/>
    </row>
    <row r="5138" spans="8:8">
      <c r="H5138" s="2"/>
    </row>
    <row r="5139" spans="8:8">
      <c r="H5139" s="2"/>
    </row>
    <row r="5140" spans="8:8">
      <c r="H5140" s="2"/>
    </row>
    <row r="5141" spans="8:8">
      <c r="H5141" s="2"/>
    </row>
    <row r="5142" spans="8:8">
      <c r="H5142" s="2"/>
    </row>
    <row r="5143" spans="8:8">
      <c r="H5143" s="2"/>
    </row>
    <row r="5144" spans="8:8">
      <c r="H5144" s="2"/>
    </row>
    <row r="5145" spans="8:8">
      <c r="H5145" s="2"/>
    </row>
    <row r="5146" spans="8:8">
      <c r="H5146" s="2"/>
    </row>
    <row r="5147" spans="8:8">
      <c r="H5147" s="2"/>
    </row>
    <row r="5148" spans="8:8">
      <c r="H5148" s="2"/>
    </row>
    <row r="5149" spans="8:8">
      <c r="H5149" s="2"/>
    </row>
    <row r="5150" spans="8:8">
      <c r="H5150" s="2"/>
    </row>
    <row r="5151" spans="8:8">
      <c r="H5151" s="2"/>
    </row>
    <row r="5152" spans="8:8">
      <c r="H5152" s="2"/>
    </row>
    <row r="5153" spans="8:8">
      <c r="H5153" s="2"/>
    </row>
    <row r="5154" spans="8:8">
      <c r="H5154" s="2"/>
    </row>
    <row r="5155" spans="8:8">
      <c r="H5155" s="2"/>
    </row>
    <row r="5156" spans="8:8">
      <c r="H5156" s="2"/>
    </row>
    <row r="5157" spans="8:8">
      <c r="H5157" s="2"/>
    </row>
    <row r="5158" spans="8:8">
      <c r="H5158" s="2"/>
    </row>
    <row r="5159" spans="8:8">
      <c r="H5159" s="2"/>
    </row>
    <row r="5160" spans="8:8">
      <c r="H5160" s="2"/>
    </row>
    <row r="5161" spans="8:8">
      <c r="H5161" s="2"/>
    </row>
    <row r="5162" spans="8:8">
      <c r="H5162" s="2"/>
    </row>
    <row r="5163" spans="8:8">
      <c r="H5163" s="2"/>
    </row>
    <row r="5164" spans="8:8">
      <c r="H5164" s="2"/>
    </row>
    <row r="5165" spans="8:8">
      <c r="H5165" s="2"/>
    </row>
    <row r="5166" spans="8:8">
      <c r="H5166" s="2"/>
    </row>
    <row r="5167" spans="8:8">
      <c r="H5167" s="2"/>
    </row>
    <row r="5168" spans="8:8">
      <c r="H5168" s="2"/>
    </row>
    <row r="5169" spans="8:8">
      <c r="H5169" s="2"/>
    </row>
    <row r="5170" spans="8:8">
      <c r="H5170" s="2"/>
    </row>
    <row r="5171" spans="8:8">
      <c r="H5171" s="2"/>
    </row>
    <row r="5172" spans="8:8">
      <c r="H5172" s="2"/>
    </row>
    <row r="5173" spans="8:8">
      <c r="H5173" s="2"/>
    </row>
    <row r="5174" spans="8:8">
      <c r="H5174" s="2"/>
    </row>
    <row r="5175" spans="8:8">
      <c r="H5175" s="2"/>
    </row>
    <row r="5176" spans="8:8">
      <c r="H5176" s="2"/>
    </row>
    <row r="5177" spans="8:8">
      <c r="H5177" s="2"/>
    </row>
    <row r="5178" spans="8:8">
      <c r="H5178" s="2"/>
    </row>
    <row r="5179" spans="8:8">
      <c r="H5179" s="2"/>
    </row>
    <row r="5180" spans="8:8">
      <c r="H5180" s="2"/>
    </row>
    <row r="5181" spans="8:8">
      <c r="H5181" s="2"/>
    </row>
    <row r="5182" spans="8:8">
      <c r="H5182" s="2"/>
    </row>
    <row r="5183" spans="8:8">
      <c r="H5183" s="2"/>
    </row>
    <row r="5184" spans="8:8">
      <c r="H5184" s="2"/>
    </row>
    <row r="5185" spans="8:8">
      <c r="H5185" s="2"/>
    </row>
    <row r="5186" spans="8:8">
      <c r="H5186" s="2"/>
    </row>
    <row r="5187" spans="8:8">
      <c r="H5187" s="2"/>
    </row>
    <row r="5188" spans="8:8">
      <c r="H5188" s="2"/>
    </row>
    <row r="5189" spans="8:8">
      <c r="H5189" s="2"/>
    </row>
    <row r="5190" spans="8:8">
      <c r="H5190" s="2"/>
    </row>
    <row r="5191" spans="8:8">
      <c r="H5191" s="2"/>
    </row>
    <row r="5192" spans="8:8">
      <c r="H5192" s="2"/>
    </row>
    <row r="5193" spans="8:8">
      <c r="H5193" s="2"/>
    </row>
    <row r="5194" spans="8:8">
      <c r="H5194" s="2"/>
    </row>
    <row r="5195" spans="8:8">
      <c r="H5195" s="2"/>
    </row>
    <row r="5196" spans="8:8">
      <c r="H5196" s="2"/>
    </row>
    <row r="5197" spans="8:8">
      <c r="H5197" s="2"/>
    </row>
    <row r="5198" spans="8:8">
      <c r="H5198" s="2"/>
    </row>
    <row r="5199" spans="8:8">
      <c r="H5199" s="2"/>
    </row>
    <row r="5200" spans="8:8">
      <c r="H5200" s="2"/>
    </row>
    <row r="5201" spans="8:8">
      <c r="H5201" s="2"/>
    </row>
    <row r="5202" spans="8:8">
      <c r="H5202" s="2"/>
    </row>
    <row r="5203" spans="8:8">
      <c r="H5203" s="2"/>
    </row>
    <row r="5204" spans="8:8">
      <c r="H5204" s="2"/>
    </row>
    <row r="5205" spans="8:8">
      <c r="H5205" s="2"/>
    </row>
    <row r="5206" spans="8:8">
      <c r="H5206" s="2"/>
    </row>
    <row r="5207" spans="8:8">
      <c r="H5207" s="2"/>
    </row>
    <row r="5208" spans="8:8">
      <c r="H5208" s="2"/>
    </row>
    <row r="5209" spans="8:8">
      <c r="H5209" s="2"/>
    </row>
    <row r="5210" spans="8:8">
      <c r="H5210" s="2"/>
    </row>
    <row r="5211" spans="8:8">
      <c r="H5211" s="2"/>
    </row>
    <row r="5212" spans="8:8">
      <c r="H5212" s="2"/>
    </row>
    <row r="5213" spans="8:8">
      <c r="H5213" s="2"/>
    </row>
    <row r="5214" spans="8:8">
      <c r="H5214" s="2"/>
    </row>
    <row r="5215" spans="8:8">
      <c r="H5215" s="2"/>
    </row>
    <row r="5216" spans="8:8">
      <c r="H5216" s="2"/>
    </row>
    <row r="5217" spans="8:8">
      <c r="H5217" s="2"/>
    </row>
    <row r="5218" spans="8:8">
      <c r="H5218" s="2"/>
    </row>
    <row r="5219" spans="8:8">
      <c r="H5219" s="2"/>
    </row>
    <row r="5220" spans="8:8">
      <c r="H5220" s="2"/>
    </row>
    <row r="5221" spans="8:8">
      <c r="H5221" s="2"/>
    </row>
    <row r="5222" spans="8:8">
      <c r="H5222" s="2"/>
    </row>
    <row r="5223" spans="8:8">
      <c r="H5223" s="2"/>
    </row>
    <row r="5224" spans="8:8">
      <c r="H5224" s="2"/>
    </row>
    <row r="5225" spans="8:8">
      <c r="H5225" s="2"/>
    </row>
    <row r="5226" spans="8:8">
      <c r="H5226" s="2"/>
    </row>
    <row r="5227" spans="8:8">
      <c r="H5227" s="2"/>
    </row>
    <row r="5228" spans="8:8">
      <c r="H5228" s="2"/>
    </row>
    <row r="5229" spans="8:8">
      <c r="H5229" s="2"/>
    </row>
    <row r="5230" spans="8:8">
      <c r="H5230" s="2"/>
    </row>
    <row r="5231" spans="8:8">
      <c r="H5231" s="2"/>
    </row>
    <row r="5232" spans="8:8">
      <c r="H5232" s="2"/>
    </row>
    <row r="5233" spans="8:8">
      <c r="H5233" s="2"/>
    </row>
    <row r="5234" spans="8:8">
      <c r="H5234" s="2"/>
    </row>
    <row r="5235" spans="8:8">
      <c r="H5235" s="2"/>
    </row>
    <row r="5236" spans="8:8">
      <c r="H5236" s="2"/>
    </row>
    <row r="5237" spans="8:8">
      <c r="H5237" s="2"/>
    </row>
    <row r="5238" spans="8:8">
      <c r="H5238" s="2"/>
    </row>
    <row r="5239" spans="8:8">
      <c r="H5239" s="2"/>
    </row>
    <row r="5240" spans="8:8">
      <c r="H5240" s="2"/>
    </row>
    <row r="5241" spans="8:8">
      <c r="H5241" s="2"/>
    </row>
    <row r="5242" spans="8:8">
      <c r="H5242" s="2"/>
    </row>
    <row r="5243" spans="8:8">
      <c r="H5243" s="2"/>
    </row>
    <row r="5244" spans="8:8">
      <c r="H5244" s="2"/>
    </row>
    <row r="5245" spans="8:8">
      <c r="H5245" s="2"/>
    </row>
    <row r="5246" spans="8:8">
      <c r="H5246" s="2"/>
    </row>
    <row r="5247" spans="8:8">
      <c r="H5247" s="2"/>
    </row>
    <row r="5248" spans="8:8">
      <c r="H5248" s="2"/>
    </row>
    <row r="5249" spans="8:8">
      <c r="H5249" s="2"/>
    </row>
    <row r="5250" spans="8:8">
      <c r="H5250" s="2"/>
    </row>
    <row r="5251" spans="8:8">
      <c r="H5251" s="2"/>
    </row>
    <row r="5252" spans="8:8">
      <c r="H5252" s="2"/>
    </row>
    <row r="5253" spans="8:8">
      <c r="H5253" s="2"/>
    </row>
    <row r="5254" spans="8:8">
      <c r="H5254" s="2"/>
    </row>
    <row r="5255" spans="8:8">
      <c r="H5255" s="2"/>
    </row>
    <row r="5256" spans="8:8">
      <c r="H5256" s="2"/>
    </row>
    <row r="5257" spans="8:8">
      <c r="H5257" s="2"/>
    </row>
    <row r="5258" spans="8:8">
      <c r="H5258" s="2"/>
    </row>
    <row r="5259" spans="8:8">
      <c r="H5259" s="2"/>
    </row>
    <row r="5260" spans="8:8">
      <c r="H5260" s="2"/>
    </row>
    <row r="5261" spans="8:8">
      <c r="H5261" s="2"/>
    </row>
    <row r="5262" spans="8:8">
      <c r="H5262" s="2"/>
    </row>
    <row r="5263" spans="8:8">
      <c r="H5263" s="2"/>
    </row>
    <row r="5264" spans="8:8">
      <c r="H5264" s="2"/>
    </row>
    <row r="5265" spans="8:8">
      <c r="H5265" s="2"/>
    </row>
    <row r="5266" spans="8:8">
      <c r="H5266" s="2"/>
    </row>
    <row r="5267" spans="8:8">
      <c r="H5267" s="2"/>
    </row>
    <row r="5268" spans="8:8">
      <c r="H5268" s="2"/>
    </row>
    <row r="5269" spans="8:8">
      <c r="H5269" s="2"/>
    </row>
    <row r="5270" spans="8:8">
      <c r="H5270" s="2"/>
    </row>
    <row r="5271" spans="8:8">
      <c r="H5271" s="2"/>
    </row>
    <row r="5272" spans="8:8">
      <c r="H5272" s="2"/>
    </row>
    <row r="5273" spans="8:8">
      <c r="H5273" s="2"/>
    </row>
    <row r="5274" spans="8:8">
      <c r="H5274" s="2"/>
    </row>
    <row r="5275" spans="8:8">
      <c r="H5275" s="2"/>
    </row>
    <row r="5276" spans="8:8">
      <c r="H5276" s="2"/>
    </row>
    <row r="5277" spans="8:8">
      <c r="H5277" s="2"/>
    </row>
    <row r="5278" spans="8:8">
      <c r="H5278" s="2"/>
    </row>
    <row r="5279" spans="8:8">
      <c r="H5279" s="2"/>
    </row>
    <row r="5280" spans="8:8">
      <c r="H5280" s="2"/>
    </row>
    <row r="5281" spans="8:8">
      <c r="H5281" s="2"/>
    </row>
    <row r="5282" spans="8:8">
      <c r="H5282" s="2"/>
    </row>
    <row r="5283" spans="8:8">
      <c r="H5283" s="2"/>
    </row>
    <row r="5284" spans="8:8">
      <c r="H5284" s="2"/>
    </row>
    <row r="5285" spans="8:8">
      <c r="H5285" s="2"/>
    </row>
    <row r="5286" spans="8:8">
      <c r="H5286" s="2"/>
    </row>
    <row r="5287" spans="8:8">
      <c r="H5287" s="2"/>
    </row>
    <row r="5288" spans="8:8">
      <c r="H5288" s="2"/>
    </row>
    <row r="5289" spans="8:8">
      <c r="H5289" s="2"/>
    </row>
    <row r="5290" spans="8:8">
      <c r="H5290" s="2"/>
    </row>
    <row r="5291" spans="8:8">
      <c r="H5291" s="2"/>
    </row>
    <row r="5292" spans="8:8">
      <c r="H5292" s="2"/>
    </row>
    <row r="5293" spans="8:8">
      <c r="H5293" s="2"/>
    </row>
    <row r="5294" spans="8:8">
      <c r="H5294" s="2"/>
    </row>
    <row r="5295" spans="8:8">
      <c r="H5295" s="2"/>
    </row>
    <row r="5296" spans="8:8">
      <c r="H5296" s="2"/>
    </row>
    <row r="5297" spans="8:8">
      <c r="H5297" s="2"/>
    </row>
    <row r="5298" spans="8:8">
      <c r="H5298" s="2"/>
    </row>
    <row r="5299" spans="8:8">
      <c r="H5299" s="2"/>
    </row>
    <row r="5300" spans="8:8">
      <c r="H5300" s="2"/>
    </row>
    <row r="5301" spans="8:8">
      <c r="H5301" s="2"/>
    </row>
    <row r="5302" spans="8:8">
      <c r="H5302" s="2"/>
    </row>
    <row r="5303" spans="8:8">
      <c r="H5303" s="2"/>
    </row>
    <row r="5304" spans="8:8">
      <c r="H5304" s="2"/>
    </row>
    <row r="5305" spans="8:8">
      <c r="H5305" s="2"/>
    </row>
    <row r="5306" spans="8:8">
      <c r="H5306" s="2"/>
    </row>
    <row r="5307" spans="8:8">
      <c r="H5307" s="2"/>
    </row>
    <row r="5308" spans="8:8">
      <c r="H5308" s="2"/>
    </row>
    <row r="5309" spans="8:8">
      <c r="H5309" s="2"/>
    </row>
    <row r="5310" spans="8:8">
      <c r="H5310" s="2"/>
    </row>
    <row r="5311" spans="8:8">
      <c r="H5311" s="2"/>
    </row>
    <row r="5312" spans="8:8">
      <c r="H5312" s="2"/>
    </row>
    <row r="5313" spans="8:8">
      <c r="H5313" s="2"/>
    </row>
    <row r="5314" spans="8:8">
      <c r="H5314" s="2"/>
    </row>
    <row r="5315" spans="8:8">
      <c r="H5315" s="2"/>
    </row>
    <row r="5316" spans="8:8">
      <c r="H5316" s="2"/>
    </row>
    <row r="5317" spans="8:8">
      <c r="H5317" s="2"/>
    </row>
    <row r="5318" spans="8:8">
      <c r="H5318" s="2"/>
    </row>
    <row r="5319" spans="8:8">
      <c r="H5319" s="2"/>
    </row>
    <row r="5320" spans="8:8">
      <c r="H5320" s="2"/>
    </row>
    <row r="5321" spans="8:8">
      <c r="H5321" s="2"/>
    </row>
    <row r="5322" spans="8:8">
      <c r="H5322" s="2"/>
    </row>
    <row r="5323" spans="8:8">
      <c r="H5323" s="2"/>
    </row>
    <row r="5324" spans="8:8">
      <c r="H5324" s="2"/>
    </row>
    <row r="5325" spans="8:8">
      <c r="H5325" s="2"/>
    </row>
    <row r="5326" spans="8:8">
      <c r="H5326" s="2"/>
    </row>
    <row r="5327" spans="8:8">
      <c r="H5327" s="2"/>
    </row>
    <row r="5328" spans="8:8">
      <c r="H5328" s="2"/>
    </row>
    <row r="5329" spans="8:8">
      <c r="H5329" s="2"/>
    </row>
    <row r="5330" spans="8:8">
      <c r="H5330" s="2"/>
    </row>
    <row r="5331" spans="8:8">
      <c r="H5331" s="2"/>
    </row>
    <row r="5332" spans="8:8">
      <c r="H5332" s="2"/>
    </row>
    <row r="5333" spans="8:8">
      <c r="H5333" s="2"/>
    </row>
    <row r="5334" spans="8:8">
      <c r="H5334" s="2"/>
    </row>
    <row r="5335" spans="8:8">
      <c r="H5335" s="2"/>
    </row>
    <row r="5336" spans="8:8">
      <c r="H5336" s="2"/>
    </row>
    <row r="5337" spans="8:8">
      <c r="H5337" s="2"/>
    </row>
    <row r="5338" spans="8:8">
      <c r="H5338" s="2"/>
    </row>
    <row r="5339" spans="8:8">
      <c r="H5339" s="2"/>
    </row>
    <row r="5340" spans="8:8">
      <c r="H5340" s="2"/>
    </row>
    <row r="5341" spans="8:8">
      <c r="H5341" s="2"/>
    </row>
    <row r="5342" spans="8:8">
      <c r="H5342" s="2"/>
    </row>
    <row r="5343" spans="8:8">
      <c r="H5343" s="2"/>
    </row>
    <row r="5344" spans="8:8">
      <c r="H5344" s="2"/>
    </row>
    <row r="5345" spans="8:8">
      <c r="H5345" s="2"/>
    </row>
    <row r="5346" spans="8:8">
      <c r="H5346" s="2"/>
    </row>
    <row r="5347" spans="8:8">
      <c r="H5347" s="2"/>
    </row>
    <row r="5348" spans="8:8">
      <c r="H5348" s="2"/>
    </row>
    <row r="5349" spans="8:8">
      <c r="H5349" s="2"/>
    </row>
    <row r="5350" spans="8:8">
      <c r="H5350" s="2"/>
    </row>
    <row r="5351" spans="8:8">
      <c r="H5351" s="2"/>
    </row>
    <row r="5352" spans="8:8">
      <c r="H5352" s="2"/>
    </row>
    <row r="5353" spans="8:8">
      <c r="H5353" s="2"/>
    </row>
    <row r="5354" spans="8:8">
      <c r="H5354" s="2"/>
    </row>
    <row r="5355" spans="8:8">
      <c r="H5355" s="2"/>
    </row>
    <row r="5356" spans="8:8">
      <c r="H5356" s="2"/>
    </row>
    <row r="5357" spans="8:8">
      <c r="H5357" s="2"/>
    </row>
    <row r="5358" spans="8:8">
      <c r="H5358" s="2"/>
    </row>
    <row r="5359" spans="8:8">
      <c r="H5359" s="2"/>
    </row>
    <row r="5360" spans="8:8">
      <c r="H5360" s="2"/>
    </row>
    <row r="5361" spans="8:8">
      <c r="H5361" s="2"/>
    </row>
    <row r="5362" spans="8:8">
      <c r="H5362" s="2"/>
    </row>
    <row r="5363" spans="8:8">
      <c r="H5363" s="2"/>
    </row>
    <row r="5364" spans="8:8">
      <c r="H5364" s="2"/>
    </row>
    <row r="5365" spans="8:8">
      <c r="H5365" s="2"/>
    </row>
    <row r="5366" spans="8:8">
      <c r="H5366" s="2"/>
    </row>
    <row r="5367" spans="8:8">
      <c r="H5367" s="2"/>
    </row>
    <row r="5368" spans="8:8">
      <c r="H5368" s="2"/>
    </row>
    <row r="5369" spans="8:8">
      <c r="H5369" s="2"/>
    </row>
    <row r="5370" spans="8:8">
      <c r="H5370" s="2"/>
    </row>
    <row r="5371" spans="8:8">
      <c r="H5371" s="2"/>
    </row>
    <row r="5372" spans="8:8">
      <c r="H5372" s="2"/>
    </row>
    <row r="5373" spans="8:8">
      <c r="H5373" s="2"/>
    </row>
    <row r="5374" spans="8:8">
      <c r="H5374" s="2"/>
    </row>
    <row r="5375" spans="8:8">
      <c r="H5375" s="2"/>
    </row>
    <row r="5376" spans="8:8">
      <c r="H5376" s="2"/>
    </row>
    <row r="5377" spans="8:8">
      <c r="H5377" s="2"/>
    </row>
    <row r="5378" spans="8:8">
      <c r="H5378" s="2"/>
    </row>
    <row r="5379" spans="8:8">
      <c r="H5379" s="2"/>
    </row>
    <row r="5380" spans="8:8">
      <c r="H5380" s="2"/>
    </row>
    <row r="5381" spans="8:8">
      <c r="H5381" s="2"/>
    </row>
    <row r="5382" spans="8:8">
      <c r="H5382" s="2"/>
    </row>
    <row r="5383" spans="8:8">
      <c r="H5383" s="2"/>
    </row>
    <row r="5384" spans="8:8">
      <c r="H5384" s="2"/>
    </row>
    <row r="5385" spans="8:8">
      <c r="H5385" s="2"/>
    </row>
    <row r="5386" spans="8:8">
      <c r="H5386" s="2"/>
    </row>
    <row r="5387" spans="8:8">
      <c r="H5387" s="2"/>
    </row>
    <row r="5388" spans="8:8">
      <c r="H5388" s="2"/>
    </row>
    <row r="5389" spans="8:8">
      <c r="H5389" s="2"/>
    </row>
    <row r="5390" spans="8:8">
      <c r="H5390" s="2"/>
    </row>
    <row r="5391" spans="8:8">
      <c r="H5391" s="2"/>
    </row>
    <row r="5392" spans="8:8">
      <c r="H5392" s="2"/>
    </row>
    <row r="5393" spans="8:8">
      <c r="H5393" s="2"/>
    </row>
    <row r="5394" spans="8:8">
      <c r="H5394" s="2"/>
    </row>
    <row r="5395" spans="8:8">
      <c r="H5395" s="2"/>
    </row>
    <row r="5396" spans="8:8">
      <c r="H5396" s="2"/>
    </row>
    <row r="5397" spans="8:8">
      <c r="H5397" s="2"/>
    </row>
    <row r="5398" spans="8:8">
      <c r="H5398" s="2"/>
    </row>
    <row r="5399" spans="8:8">
      <c r="H5399" s="2"/>
    </row>
    <row r="5400" spans="8:8">
      <c r="H5400" s="2"/>
    </row>
    <row r="5401" spans="8:8">
      <c r="H5401" s="2"/>
    </row>
    <row r="5402" spans="8:8">
      <c r="H5402" s="2"/>
    </row>
    <row r="5403" spans="8:8">
      <c r="H5403" s="2"/>
    </row>
    <row r="5404" spans="8:8">
      <c r="H5404" s="2"/>
    </row>
    <row r="5405" spans="8:8">
      <c r="H5405" s="2"/>
    </row>
    <row r="5406" spans="8:8">
      <c r="H5406" s="2"/>
    </row>
    <row r="5407" spans="8:8">
      <c r="H5407" s="2"/>
    </row>
    <row r="5408" spans="8:8">
      <c r="H5408" s="2"/>
    </row>
    <row r="5409" spans="8:8">
      <c r="H5409" s="2"/>
    </row>
    <row r="5410" spans="8:8">
      <c r="H5410" s="2"/>
    </row>
    <row r="5411" spans="8:8">
      <c r="H5411" s="2"/>
    </row>
    <row r="5412" spans="8:8">
      <c r="H5412" s="2"/>
    </row>
    <row r="5413" spans="8:8">
      <c r="H5413" s="2"/>
    </row>
    <row r="5414" spans="8:8">
      <c r="H5414" s="2"/>
    </row>
    <row r="5415" spans="8:8">
      <c r="H5415" s="2"/>
    </row>
    <row r="5416" spans="8:8">
      <c r="H5416" s="2"/>
    </row>
    <row r="5417" spans="8:8">
      <c r="H5417" s="2"/>
    </row>
    <row r="5418" spans="8:8">
      <c r="H5418" s="2"/>
    </row>
    <row r="5419" spans="8:8">
      <c r="H5419" s="2"/>
    </row>
    <row r="5420" spans="8:8">
      <c r="H5420" s="2"/>
    </row>
    <row r="5421" spans="8:8">
      <c r="H5421" s="2"/>
    </row>
    <row r="5422" spans="8:8">
      <c r="H5422" s="2"/>
    </row>
    <row r="5423" spans="8:8">
      <c r="H5423" s="2"/>
    </row>
    <row r="5424" spans="8:8">
      <c r="H5424" s="2"/>
    </row>
    <row r="5425" spans="8:8">
      <c r="H5425" s="2"/>
    </row>
    <row r="5426" spans="8:8">
      <c r="H5426" s="2"/>
    </row>
    <row r="5427" spans="8:8">
      <c r="H5427" s="2"/>
    </row>
    <row r="5428" spans="8:8">
      <c r="H5428" s="2"/>
    </row>
    <row r="5429" spans="8:8">
      <c r="H5429" s="2"/>
    </row>
    <row r="5430" spans="8:8">
      <c r="H5430" s="2"/>
    </row>
    <row r="5431" spans="8:8">
      <c r="H5431" s="2"/>
    </row>
    <row r="5432" spans="8:8">
      <c r="H5432" s="2"/>
    </row>
    <row r="5433" spans="8:8">
      <c r="H5433" s="2"/>
    </row>
    <row r="5434" spans="8:8">
      <c r="H5434" s="2"/>
    </row>
    <row r="5435" spans="8:8">
      <c r="H5435" s="2"/>
    </row>
    <row r="5436" spans="8:8">
      <c r="H5436" s="2"/>
    </row>
    <row r="5437" spans="8:8">
      <c r="H5437" s="2"/>
    </row>
    <row r="5438" spans="8:8">
      <c r="H5438" s="2"/>
    </row>
    <row r="5439" spans="8:8">
      <c r="H5439" s="2"/>
    </row>
    <row r="5440" spans="8:8">
      <c r="H5440" s="2"/>
    </row>
    <row r="5441" spans="8:8">
      <c r="H5441" s="2"/>
    </row>
    <row r="5442" spans="8:8">
      <c r="H5442" s="2"/>
    </row>
    <row r="5443" spans="8:8">
      <c r="H5443" s="2"/>
    </row>
    <row r="5444" spans="8:8">
      <c r="H5444" s="2"/>
    </row>
    <row r="5445" spans="8:8">
      <c r="H5445" s="2"/>
    </row>
    <row r="5446" spans="8:8">
      <c r="H5446" s="2"/>
    </row>
    <row r="5447" spans="8:8">
      <c r="H5447" s="2"/>
    </row>
    <row r="5448" spans="8:8">
      <c r="H5448" s="2"/>
    </row>
    <row r="5449" spans="8:8">
      <c r="H5449" s="2"/>
    </row>
    <row r="5450" spans="8:8">
      <c r="H5450" s="2"/>
    </row>
    <row r="5451" spans="8:8">
      <c r="H5451" s="2"/>
    </row>
    <row r="5452" spans="8:8">
      <c r="H5452" s="2"/>
    </row>
    <row r="5453" spans="8:8">
      <c r="H5453" s="2"/>
    </row>
    <row r="5454" spans="8:8">
      <c r="H5454" s="2"/>
    </row>
    <row r="5455" spans="8:8">
      <c r="H5455" s="2"/>
    </row>
    <row r="5456" spans="8:8">
      <c r="H5456" s="2"/>
    </row>
    <row r="5457" spans="8:8">
      <c r="H5457" s="2"/>
    </row>
    <row r="5458" spans="8:8">
      <c r="H5458" s="2"/>
    </row>
    <row r="5459" spans="8:8">
      <c r="H5459" s="2"/>
    </row>
    <row r="5460" spans="8:8">
      <c r="H5460" s="2"/>
    </row>
    <row r="5461" spans="8:8">
      <c r="H5461" s="2"/>
    </row>
    <row r="5462" spans="8:8">
      <c r="H5462" s="2"/>
    </row>
    <row r="5463" spans="8:8">
      <c r="H5463" s="2"/>
    </row>
    <row r="5464" spans="8:8">
      <c r="H5464" s="2"/>
    </row>
    <row r="5465" spans="8:8">
      <c r="H5465" s="2"/>
    </row>
    <row r="5466" spans="8:8">
      <c r="H5466" s="2"/>
    </row>
    <row r="5467" spans="8:8">
      <c r="H5467" s="2"/>
    </row>
    <row r="5468" spans="8:8">
      <c r="H5468" s="2"/>
    </row>
    <row r="5469" spans="8:8">
      <c r="H5469" s="2"/>
    </row>
    <row r="5470" spans="8:8">
      <c r="H5470" s="2"/>
    </row>
    <row r="5471" spans="8:8">
      <c r="H5471" s="2"/>
    </row>
    <row r="5472" spans="8:8">
      <c r="H5472" s="2"/>
    </row>
    <row r="5473" spans="8:8">
      <c r="H5473" s="2"/>
    </row>
    <row r="5474" spans="8:8">
      <c r="H5474" s="2"/>
    </row>
    <row r="5475" spans="8:8">
      <c r="H5475" s="2"/>
    </row>
    <row r="5476" spans="8:8">
      <c r="H5476" s="2"/>
    </row>
    <row r="5477" spans="8:8">
      <c r="H5477" s="2"/>
    </row>
    <row r="5478" spans="8:8">
      <c r="H5478" s="2"/>
    </row>
    <row r="5479" spans="8:8">
      <c r="H5479" s="2"/>
    </row>
    <row r="5480" spans="8:8">
      <c r="H5480" s="2"/>
    </row>
    <row r="5481" spans="8:8">
      <c r="H5481" s="2"/>
    </row>
    <row r="5482" spans="8:8">
      <c r="H5482" s="2"/>
    </row>
    <row r="5483" spans="8:8">
      <c r="H5483" s="2"/>
    </row>
    <row r="5484" spans="8:8">
      <c r="H5484" s="2"/>
    </row>
    <row r="5485" spans="8:8">
      <c r="H5485" s="2"/>
    </row>
    <row r="5486" spans="8:8">
      <c r="H5486" s="2"/>
    </row>
    <row r="5487" spans="8:8">
      <c r="H5487" s="2"/>
    </row>
    <row r="5488" spans="8:8">
      <c r="H5488" s="2"/>
    </row>
    <row r="5489" spans="8:8">
      <c r="H5489" s="2"/>
    </row>
    <row r="5490" spans="8:8">
      <c r="H5490" s="2"/>
    </row>
    <row r="5491" spans="8:8">
      <c r="H5491" s="2"/>
    </row>
    <row r="5492" spans="8:8">
      <c r="H5492" s="2"/>
    </row>
    <row r="5493" spans="8:8">
      <c r="H5493" s="2"/>
    </row>
    <row r="5494" spans="8:8">
      <c r="H5494" s="2"/>
    </row>
    <row r="5495" spans="8:8">
      <c r="H5495" s="2"/>
    </row>
    <row r="5496" spans="8:8">
      <c r="H5496" s="2"/>
    </row>
    <row r="5497" spans="8:8">
      <c r="H5497" s="2"/>
    </row>
    <row r="5498" spans="8:8">
      <c r="H5498" s="2"/>
    </row>
    <row r="5499" spans="8:8">
      <c r="H5499" s="2"/>
    </row>
    <row r="5500" spans="8:8">
      <c r="H5500" s="2"/>
    </row>
    <row r="5501" spans="8:8">
      <c r="H5501" s="2"/>
    </row>
    <row r="5502" spans="8:8">
      <c r="H5502" s="2"/>
    </row>
    <row r="5503" spans="8:8">
      <c r="H5503" s="2"/>
    </row>
    <row r="5504" spans="8:8">
      <c r="H5504" s="2"/>
    </row>
    <row r="5505" spans="8:8">
      <c r="H5505" s="2"/>
    </row>
    <row r="5506" spans="8:8">
      <c r="H5506" s="2"/>
    </row>
    <row r="5507" spans="8:8">
      <c r="H5507" s="2"/>
    </row>
    <row r="5508" spans="8:8">
      <c r="H5508" s="2"/>
    </row>
    <row r="5509" spans="8:8">
      <c r="H5509" s="2"/>
    </row>
    <row r="5510" spans="8:8">
      <c r="H5510" s="2"/>
    </row>
    <row r="5511" spans="8:8">
      <c r="H5511" s="2"/>
    </row>
    <row r="5512" spans="8:8">
      <c r="H5512" s="2"/>
    </row>
    <row r="5513" spans="8:8">
      <c r="H5513" s="2"/>
    </row>
    <row r="5514" spans="8:8">
      <c r="H5514" s="2"/>
    </row>
    <row r="5515" spans="8:8">
      <c r="H5515" s="2"/>
    </row>
    <row r="5516" spans="8:8">
      <c r="H5516" s="2"/>
    </row>
    <row r="5517" spans="8:8">
      <c r="H5517" s="2"/>
    </row>
    <row r="5518" spans="8:8">
      <c r="H5518" s="2"/>
    </row>
    <row r="5519" spans="8:8">
      <c r="H5519" s="2"/>
    </row>
    <row r="5520" spans="8:8">
      <c r="H5520" s="2"/>
    </row>
    <row r="5521" spans="8:8">
      <c r="H5521" s="2"/>
    </row>
    <row r="5522" spans="8:8">
      <c r="H5522" s="2"/>
    </row>
    <row r="5523" spans="8:8">
      <c r="H5523" s="2"/>
    </row>
    <row r="5524" spans="8:8">
      <c r="H5524" s="2"/>
    </row>
    <row r="5525" spans="8:8">
      <c r="H5525" s="2"/>
    </row>
    <row r="5526" spans="8:8">
      <c r="H5526" s="2"/>
    </row>
    <row r="5527" spans="8:8">
      <c r="H5527" s="2"/>
    </row>
    <row r="5528" spans="8:8">
      <c r="H5528" s="2"/>
    </row>
    <row r="5529" spans="8:8">
      <c r="H5529" s="2"/>
    </row>
    <row r="5530" spans="8:8">
      <c r="H5530" s="2"/>
    </row>
    <row r="5531" spans="8:8">
      <c r="H5531" s="2"/>
    </row>
    <row r="5532" spans="8:8">
      <c r="H5532" s="2"/>
    </row>
    <row r="5533" spans="8:8">
      <c r="H5533" s="2"/>
    </row>
    <row r="5534" spans="8:8">
      <c r="H5534" s="2"/>
    </row>
    <row r="5535" spans="8:8">
      <c r="H5535" s="2"/>
    </row>
    <row r="5536" spans="8:8">
      <c r="H5536" s="2"/>
    </row>
    <row r="5537" spans="8:8">
      <c r="H5537" s="2"/>
    </row>
    <row r="5538" spans="8:8">
      <c r="H5538" s="2"/>
    </row>
    <row r="5539" spans="8:8">
      <c r="H5539" s="2"/>
    </row>
    <row r="5540" spans="8:8">
      <c r="H5540" s="2"/>
    </row>
    <row r="5541" spans="8:8">
      <c r="H5541" s="2"/>
    </row>
    <row r="5542" spans="8:8">
      <c r="H5542" s="2"/>
    </row>
    <row r="5543" spans="8:8">
      <c r="H5543" s="2"/>
    </row>
    <row r="5544" spans="8:8">
      <c r="H5544" s="2"/>
    </row>
    <row r="5545" spans="8:8">
      <c r="H5545" s="2"/>
    </row>
    <row r="5546" spans="8:8">
      <c r="H5546" s="2"/>
    </row>
    <row r="5547" spans="8:8">
      <c r="H5547" s="2"/>
    </row>
    <row r="5548" spans="8:8">
      <c r="H5548" s="2"/>
    </row>
    <row r="5549" spans="8:8">
      <c r="H5549" s="2"/>
    </row>
    <row r="5550" spans="8:8">
      <c r="H5550" s="2"/>
    </row>
    <row r="5551" spans="8:8">
      <c r="H5551" s="2"/>
    </row>
    <row r="5552" spans="8:8">
      <c r="H5552" s="2"/>
    </row>
    <row r="5553" spans="8:8">
      <c r="H5553" s="2"/>
    </row>
    <row r="5554" spans="8:8">
      <c r="H5554" s="2"/>
    </row>
    <row r="5555" spans="8:8">
      <c r="H5555" s="2"/>
    </row>
    <row r="5556" spans="8:8">
      <c r="H5556" s="2"/>
    </row>
    <row r="5557" spans="8:8">
      <c r="H5557" s="2"/>
    </row>
    <row r="5558" spans="8:8">
      <c r="H5558" s="2"/>
    </row>
    <row r="5559" spans="8:8">
      <c r="H5559" s="2"/>
    </row>
    <row r="5560" spans="8:8">
      <c r="H5560" s="2"/>
    </row>
    <row r="5561" spans="8:8">
      <c r="H5561" s="2"/>
    </row>
    <row r="5562" spans="8:8">
      <c r="H5562" s="2"/>
    </row>
    <row r="5563" spans="8:8">
      <c r="H5563" s="2"/>
    </row>
    <row r="5564" spans="8:8">
      <c r="H5564" s="2"/>
    </row>
    <row r="5565" spans="8:8">
      <c r="H5565" s="2"/>
    </row>
    <row r="5566" spans="8:8">
      <c r="H5566" s="2"/>
    </row>
    <row r="5567" spans="8:8">
      <c r="H5567" s="2"/>
    </row>
    <row r="5568" spans="8:8">
      <c r="H5568" s="2"/>
    </row>
    <row r="5569" spans="8:8">
      <c r="H5569" s="2"/>
    </row>
    <row r="5570" spans="8:8">
      <c r="H5570" s="2"/>
    </row>
    <row r="5571" spans="8:8">
      <c r="H5571" s="2"/>
    </row>
    <row r="5572" spans="8:8">
      <c r="H5572" s="2"/>
    </row>
    <row r="5573" spans="8:8">
      <c r="H5573" s="2"/>
    </row>
    <row r="5574" spans="8:8">
      <c r="H5574" s="2"/>
    </row>
    <row r="5575" spans="8:8">
      <c r="H5575" s="2"/>
    </row>
    <row r="5576" spans="8:8">
      <c r="H5576" s="2"/>
    </row>
    <row r="5577" spans="8:8">
      <c r="H5577" s="2"/>
    </row>
    <row r="5578" spans="8:8">
      <c r="H5578" s="2"/>
    </row>
    <row r="5579" spans="8:8">
      <c r="H5579" s="2"/>
    </row>
    <row r="5580" spans="8:8">
      <c r="H5580" s="2"/>
    </row>
    <row r="5581" spans="8:8">
      <c r="H5581" s="2"/>
    </row>
    <row r="5582" spans="8:8">
      <c r="H5582" s="2"/>
    </row>
    <row r="5583" spans="8:8">
      <c r="H5583" s="2"/>
    </row>
    <row r="5584" spans="8:8">
      <c r="H5584" s="2"/>
    </row>
    <row r="5585" spans="8:8">
      <c r="H5585" s="2"/>
    </row>
    <row r="5586" spans="8:8">
      <c r="H5586" s="2"/>
    </row>
    <row r="5587" spans="8:8">
      <c r="H5587" s="2"/>
    </row>
    <row r="5588" spans="8:8">
      <c r="H5588" s="2"/>
    </row>
    <row r="5589" spans="8:8">
      <c r="H5589" s="2"/>
    </row>
    <row r="5590" spans="8:8">
      <c r="H5590" s="2"/>
    </row>
    <row r="5591" spans="8:8">
      <c r="H5591" s="2"/>
    </row>
    <row r="5592" spans="8:8">
      <c r="H5592" s="2"/>
    </row>
    <row r="5593" spans="8:8">
      <c r="H5593" s="2"/>
    </row>
    <row r="5594" spans="8:8">
      <c r="H5594" s="2"/>
    </row>
    <row r="5595" spans="8:8">
      <c r="H5595" s="2"/>
    </row>
    <row r="5596" spans="8:8">
      <c r="H5596" s="2"/>
    </row>
    <row r="5597" spans="8:8">
      <c r="H5597" s="2"/>
    </row>
    <row r="5598" spans="8:8">
      <c r="H5598" s="2"/>
    </row>
    <row r="5599" spans="8:8">
      <c r="H5599" s="2"/>
    </row>
    <row r="5600" spans="8:8">
      <c r="H5600" s="2"/>
    </row>
    <row r="5601" spans="8:8">
      <c r="H5601" s="2"/>
    </row>
    <row r="5602" spans="8:8">
      <c r="H5602" s="2"/>
    </row>
    <row r="5603" spans="8:8">
      <c r="H5603" s="2"/>
    </row>
    <row r="5604" spans="8:8">
      <c r="H5604" s="2"/>
    </row>
    <row r="5605" spans="8:8">
      <c r="H5605" s="2"/>
    </row>
    <row r="5606" spans="8:8">
      <c r="H5606" s="2"/>
    </row>
    <row r="5607" spans="8:8">
      <c r="H5607" s="2"/>
    </row>
    <row r="5608" spans="8:8">
      <c r="H5608" s="2"/>
    </row>
    <row r="5609" spans="8:8">
      <c r="H5609" s="2"/>
    </row>
    <row r="5610" spans="8:8">
      <c r="H5610" s="2"/>
    </row>
    <row r="5611" spans="8:8">
      <c r="H5611" s="2"/>
    </row>
    <row r="5612" spans="8:8">
      <c r="H5612" s="2"/>
    </row>
    <row r="5613" spans="8:8">
      <c r="H5613" s="2"/>
    </row>
    <row r="5614" spans="8:8">
      <c r="H5614" s="2"/>
    </row>
    <row r="5615" spans="8:8">
      <c r="H5615" s="2"/>
    </row>
    <row r="5616" spans="8:8">
      <c r="H5616" s="2"/>
    </row>
    <row r="5617" spans="8:8">
      <c r="H5617" s="2"/>
    </row>
    <row r="5618" spans="8:8">
      <c r="H5618" s="2"/>
    </row>
    <row r="5619" spans="8:8">
      <c r="H5619" s="2"/>
    </row>
    <row r="5620" spans="8:8">
      <c r="H5620" s="2"/>
    </row>
    <row r="5621" spans="8:8">
      <c r="H5621" s="2"/>
    </row>
    <row r="5622" spans="8:8">
      <c r="H5622" s="2"/>
    </row>
    <row r="5623" spans="8:8">
      <c r="H5623" s="2"/>
    </row>
    <row r="5624" spans="8:8">
      <c r="H5624" s="2"/>
    </row>
    <row r="5625" spans="8:8">
      <c r="H5625" s="2"/>
    </row>
    <row r="5626" spans="8:8">
      <c r="H5626" s="2"/>
    </row>
    <row r="5627" spans="8:8">
      <c r="H5627" s="2"/>
    </row>
    <row r="5628" spans="8:8">
      <c r="H5628" s="2"/>
    </row>
    <row r="5629" spans="8:8">
      <c r="H5629" s="2"/>
    </row>
    <row r="5630" spans="8:8">
      <c r="H5630" s="2"/>
    </row>
    <row r="5631" spans="8:8">
      <c r="H5631" s="2"/>
    </row>
    <row r="5632" spans="8:8">
      <c r="H5632" s="2"/>
    </row>
    <row r="5633" spans="8:8">
      <c r="H5633" s="2"/>
    </row>
    <row r="5634" spans="8:8">
      <c r="H5634" s="2"/>
    </row>
    <row r="5635" spans="8:8">
      <c r="H5635" s="2"/>
    </row>
    <row r="5636" spans="8:8">
      <c r="H5636" s="2"/>
    </row>
    <row r="5637" spans="8:8">
      <c r="H5637" s="2"/>
    </row>
    <row r="5638" spans="8:8">
      <c r="H5638" s="2"/>
    </row>
    <row r="5639" spans="8:8">
      <c r="H5639" s="2"/>
    </row>
    <row r="5640" spans="8:8">
      <c r="H5640" s="2"/>
    </row>
    <row r="5641" spans="8:8">
      <c r="H5641" s="2"/>
    </row>
    <row r="5642" spans="8:8">
      <c r="H5642" s="2"/>
    </row>
    <row r="5643" spans="8:8">
      <c r="H5643" s="2"/>
    </row>
    <row r="5644" spans="8:8">
      <c r="H5644" s="2"/>
    </row>
    <row r="5645" spans="8:8">
      <c r="H5645" s="2"/>
    </row>
    <row r="5646" spans="8:8">
      <c r="H5646" s="2"/>
    </row>
    <row r="5647" spans="8:8">
      <c r="H5647" s="2"/>
    </row>
    <row r="5648" spans="8:8">
      <c r="H5648" s="2"/>
    </row>
    <row r="5649" spans="8:8">
      <c r="H5649" s="2"/>
    </row>
    <row r="5650" spans="8:8">
      <c r="H5650" s="2"/>
    </row>
    <row r="5651" spans="8:8">
      <c r="H5651" s="2"/>
    </row>
    <row r="5652" spans="8:8">
      <c r="H5652" s="2"/>
    </row>
    <row r="5653" spans="8:8">
      <c r="H5653" s="2"/>
    </row>
    <row r="5654" spans="8:8">
      <c r="H5654" s="2"/>
    </row>
    <row r="5655" spans="8:8">
      <c r="H5655" s="2"/>
    </row>
    <row r="5656" spans="8:8">
      <c r="H5656" s="2"/>
    </row>
    <row r="5657" spans="8:8">
      <c r="H5657" s="2"/>
    </row>
    <row r="5658" spans="8:8">
      <c r="H5658" s="2"/>
    </row>
    <row r="5659" spans="8:8">
      <c r="H5659" s="2"/>
    </row>
    <row r="5660" spans="8:8">
      <c r="H5660" s="2"/>
    </row>
    <row r="5661" spans="8:8">
      <c r="H5661" s="2"/>
    </row>
    <row r="5662" spans="8:8">
      <c r="H5662" s="2"/>
    </row>
    <row r="5663" spans="8:8">
      <c r="H5663" s="2"/>
    </row>
    <row r="5664" spans="8:8">
      <c r="H5664" s="2"/>
    </row>
    <row r="5665" spans="8:8">
      <c r="H5665" s="2"/>
    </row>
    <row r="5666" spans="8:8">
      <c r="H5666" s="2"/>
    </row>
    <row r="5667" spans="8:8">
      <c r="H5667" s="2"/>
    </row>
    <row r="5668" spans="8:8">
      <c r="H5668" s="2"/>
    </row>
    <row r="5669" spans="8:8">
      <c r="H5669" s="2"/>
    </row>
    <row r="5670" spans="8:8">
      <c r="H5670" s="2"/>
    </row>
    <row r="5671" spans="8:8">
      <c r="H5671" s="2"/>
    </row>
    <row r="5672" spans="8:8">
      <c r="H5672" s="2"/>
    </row>
    <row r="5673" spans="8:8">
      <c r="H5673" s="2"/>
    </row>
    <row r="5674" spans="8:8">
      <c r="H5674" s="2"/>
    </row>
    <row r="5675" spans="8:8">
      <c r="H5675" s="2"/>
    </row>
    <row r="5676" spans="8:8">
      <c r="H5676" s="2"/>
    </row>
    <row r="5677" spans="8:8">
      <c r="H5677" s="2"/>
    </row>
    <row r="5678" spans="8:8">
      <c r="H5678" s="2"/>
    </row>
    <row r="5679" spans="8:8">
      <c r="H5679" s="2"/>
    </row>
    <row r="5680" spans="8:8">
      <c r="H5680" s="2"/>
    </row>
    <row r="5681" spans="8:8">
      <c r="H5681" s="2"/>
    </row>
    <row r="5682" spans="8:8">
      <c r="H5682" s="2"/>
    </row>
    <row r="5683" spans="8:8">
      <c r="H5683" s="2"/>
    </row>
    <row r="5684" spans="8:8">
      <c r="H5684" s="2"/>
    </row>
    <row r="5685" spans="8:8">
      <c r="H5685" s="2"/>
    </row>
    <row r="5686" spans="8:8">
      <c r="H5686" s="2"/>
    </row>
    <row r="5687" spans="8:8">
      <c r="H5687" s="2"/>
    </row>
    <row r="5688" spans="8:8">
      <c r="H5688" s="2"/>
    </row>
    <row r="5689" spans="8:8">
      <c r="H5689" s="2"/>
    </row>
    <row r="5690" spans="8:8">
      <c r="H5690" s="2"/>
    </row>
    <row r="5691" spans="8:8">
      <c r="H5691" s="2"/>
    </row>
    <row r="5692" spans="8:8">
      <c r="H5692" s="2"/>
    </row>
    <row r="5693" spans="8:8">
      <c r="H5693" s="2"/>
    </row>
    <row r="5694" spans="8:8">
      <c r="H5694" s="2"/>
    </row>
    <row r="5695" spans="8:8">
      <c r="H5695" s="2"/>
    </row>
    <row r="5696" spans="8:8">
      <c r="H5696" s="2"/>
    </row>
    <row r="5697" spans="8:8">
      <c r="H5697" s="2"/>
    </row>
    <row r="5698" spans="8:8">
      <c r="H5698" s="2"/>
    </row>
    <row r="5699" spans="8:8">
      <c r="H5699" s="2"/>
    </row>
    <row r="5700" spans="8:8">
      <c r="H5700" s="2"/>
    </row>
    <row r="5701" spans="8:8">
      <c r="H5701" s="2"/>
    </row>
    <row r="5702" spans="8:8">
      <c r="H5702" s="2"/>
    </row>
    <row r="5703" spans="8:8">
      <c r="H5703" s="2"/>
    </row>
    <row r="5704" spans="8:8">
      <c r="H5704" s="2"/>
    </row>
    <row r="5705" spans="8:8">
      <c r="H5705" s="2"/>
    </row>
    <row r="5706" spans="8:8">
      <c r="H5706" s="2"/>
    </row>
    <row r="5707" spans="8:8">
      <c r="H5707" s="2"/>
    </row>
    <row r="5708" spans="8:8">
      <c r="H5708" s="2"/>
    </row>
    <row r="5709" spans="8:8">
      <c r="H5709" s="2"/>
    </row>
    <row r="5710" spans="8:8">
      <c r="H5710" s="2"/>
    </row>
    <row r="5711" spans="8:8">
      <c r="H5711" s="2"/>
    </row>
    <row r="5712" spans="8:8">
      <c r="H5712" s="2"/>
    </row>
    <row r="5713" spans="8:8">
      <c r="H5713" s="2"/>
    </row>
    <row r="5714" spans="8:8">
      <c r="H5714" s="2"/>
    </row>
    <row r="5715" spans="8:8">
      <c r="H5715" s="2"/>
    </row>
    <row r="5716" spans="8:8">
      <c r="H5716" s="2"/>
    </row>
    <row r="5717" spans="8:8">
      <c r="H5717" s="2"/>
    </row>
    <row r="5718" spans="8:8">
      <c r="H5718" s="2"/>
    </row>
    <row r="5719" spans="8:8">
      <c r="H5719" s="2"/>
    </row>
    <row r="5720" spans="8:8">
      <c r="H5720" s="2"/>
    </row>
    <row r="5721" spans="8:8">
      <c r="H5721" s="2"/>
    </row>
    <row r="5722" spans="8:8">
      <c r="H5722" s="2"/>
    </row>
    <row r="5723" spans="8:8">
      <c r="H5723" s="2"/>
    </row>
    <row r="5724" spans="8:8">
      <c r="H5724" s="2"/>
    </row>
    <row r="5725" spans="8:8">
      <c r="H5725" s="2"/>
    </row>
    <row r="5726" spans="8:8">
      <c r="H5726" s="2"/>
    </row>
    <row r="5727" spans="8:8">
      <c r="H5727" s="2"/>
    </row>
    <row r="5728" spans="8:8">
      <c r="H5728" s="2"/>
    </row>
    <row r="5729" spans="8:8">
      <c r="H5729" s="2"/>
    </row>
    <row r="5730" spans="8:8">
      <c r="H5730" s="2"/>
    </row>
    <row r="5731" spans="8:8">
      <c r="H5731" s="2"/>
    </row>
    <row r="5732" spans="8:8">
      <c r="H5732" s="2"/>
    </row>
    <row r="5733" spans="8:8">
      <c r="H5733" s="2"/>
    </row>
    <row r="5734" spans="8:8">
      <c r="H5734" s="2"/>
    </row>
    <row r="5735" spans="8:8">
      <c r="H5735" s="2"/>
    </row>
    <row r="5736" spans="8:8">
      <c r="H5736" s="2"/>
    </row>
    <row r="5737" spans="8:8">
      <c r="H5737" s="2"/>
    </row>
    <row r="5738" spans="8:8">
      <c r="H5738" s="2"/>
    </row>
    <row r="5739" spans="8:8">
      <c r="H5739" s="2"/>
    </row>
    <row r="5740" spans="8:8">
      <c r="H5740" s="2"/>
    </row>
    <row r="5741" spans="8:8">
      <c r="H5741" s="2"/>
    </row>
    <row r="5742" spans="8:8">
      <c r="H5742" s="2"/>
    </row>
    <row r="5743" spans="8:8">
      <c r="H5743" s="2"/>
    </row>
    <row r="5744" spans="8:8">
      <c r="H5744" s="2"/>
    </row>
    <row r="5745" spans="8:8">
      <c r="H5745" s="2"/>
    </row>
    <row r="5746" spans="8:8">
      <c r="H5746" s="2"/>
    </row>
    <row r="5747" spans="8:8">
      <c r="H5747" s="2"/>
    </row>
    <row r="5748" spans="8:8">
      <c r="H5748" s="2"/>
    </row>
    <row r="5749" spans="8:8">
      <c r="H5749" s="2"/>
    </row>
    <row r="5750" spans="8:8">
      <c r="H5750" s="2"/>
    </row>
    <row r="5751" spans="8:8">
      <c r="H5751" s="2"/>
    </row>
    <row r="5752" spans="8:8">
      <c r="H5752" s="2"/>
    </row>
    <row r="5753" spans="8:8">
      <c r="H5753" s="2"/>
    </row>
    <row r="5754" spans="8:8">
      <c r="H5754" s="2"/>
    </row>
    <row r="5755" spans="8:8">
      <c r="H5755" s="2"/>
    </row>
    <row r="5756" spans="8:8">
      <c r="H5756" s="2"/>
    </row>
    <row r="5757" spans="8:8">
      <c r="H5757" s="2"/>
    </row>
    <row r="5758" spans="8:8">
      <c r="H5758" s="2"/>
    </row>
    <row r="5759" spans="8:8">
      <c r="H5759" s="2"/>
    </row>
    <row r="5760" spans="8:8">
      <c r="H5760" s="2"/>
    </row>
    <row r="5761" spans="8:8">
      <c r="H5761" s="2"/>
    </row>
    <row r="5762" spans="8:8">
      <c r="H5762" s="2"/>
    </row>
    <row r="5763" spans="8:8">
      <c r="H5763" s="2"/>
    </row>
    <row r="5764" spans="8:8">
      <c r="H5764" s="2"/>
    </row>
    <row r="5765" spans="8:8">
      <c r="H5765" s="2"/>
    </row>
    <row r="5766" spans="8:8">
      <c r="H5766" s="2"/>
    </row>
    <row r="5767" spans="8:8">
      <c r="H5767" s="2"/>
    </row>
    <row r="5768" spans="8:8">
      <c r="H5768" s="2"/>
    </row>
    <row r="5769" spans="8:8">
      <c r="H5769" s="2"/>
    </row>
    <row r="5770" spans="8:8">
      <c r="H5770" s="2"/>
    </row>
    <row r="5771" spans="8:8">
      <c r="H5771" s="2"/>
    </row>
    <row r="5772" spans="8:8">
      <c r="H5772" s="2"/>
    </row>
    <row r="5773" spans="8:8">
      <c r="H5773" s="2"/>
    </row>
    <row r="5774" spans="8:8">
      <c r="H5774" s="2"/>
    </row>
    <row r="5775" spans="8:8">
      <c r="H5775" s="2"/>
    </row>
    <row r="5776" spans="8:8">
      <c r="H5776" s="2"/>
    </row>
    <row r="5777" spans="8:8">
      <c r="H5777" s="2"/>
    </row>
    <row r="5778" spans="8:8">
      <c r="H5778" s="2"/>
    </row>
    <row r="5779" spans="8:8">
      <c r="H5779" s="2"/>
    </row>
    <row r="5780" spans="8:8">
      <c r="H5780" s="2"/>
    </row>
    <row r="5781" spans="8:8">
      <c r="H5781" s="2"/>
    </row>
    <row r="5782" spans="8:8">
      <c r="H5782" s="2"/>
    </row>
    <row r="5783" spans="8:8">
      <c r="H5783" s="2"/>
    </row>
    <row r="5784" spans="8:8">
      <c r="H5784" s="2"/>
    </row>
    <row r="5785" spans="8:8">
      <c r="H5785" s="2"/>
    </row>
    <row r="5786" spans="8:8">
      <c r="H5786" s="2"/>
    </row>
    <row r="5787" spans="8:8">
      <c r="H5787" s="2"/>
    </row>
    <row r="5788" spans="8:8">
      <c r="H5788" s="2"/>
    </row>
    <row r="5789" spans="8:8">
      <c r="H5789" s="2"/>
    </row>
    <row r="5790" spans="8:8">
      <c r="H5790" s="2"/>
    </row>
    <row r="5791" spans="8:8">
      <c r="H5791" s="2"/>
    </row>
    <row r="5792" spans="8:8">
      <c r="H5792" s="2"/>
    </row>
    <row r="5793" spans="8:8">
      <c r="H5793" s="2"/>
    </row>
    <row r="5794" spans="8:8">
      <c r="H5794" s="2"/>
    </row>
    <row r="5795" spans="8:8">
      <c r="H5795" s="2"/>
    </row>
    <row r="5796" spans="8:8">
      <c r="H5796" s="2"/>
    </row>
    <row r="5797" spans="8:8">
      <c r="H5797" s="2"/>
    </row>
    <row r="5798" spans="8:8">
      <c r="H5798" s="2"/>
    </row>
    <row r="5799" spans="8:8">
      <c r="H5799" s="2"/>
    </row>
    <row r="5800" spans="8:8">
      <c r="H5800" s="2"/>
    </row>
    <row r="5801" spans="8:8">
      <c r="H5801" s="2"/>
    </row>
    <row r="5802" spans="8:8">
      <c r="H5802" s="2"/>
    </row>
    <row r="5803" spans="8:8">
      <c r="H5803" s="2"/>
    </row>
    <row r="5804" spans="8:8">
      <c r="H5804" s="2"/>
    </row>
    <row r="5805" spans="8:8">
      <c r="H5805" s="2"/>
    </row>
    <row r="5806" spans="8:8">
      <c r="H5806" s="2"/>
    </row>
    <row r="5807" spans="8:8">
      <c r="H5807" s="2"/>
    </row>
    <row r="5808" spans="8:8">
      <c r="H5808" s="2"/>
    </row>
    <row r="5809" spans="8:8">
      <c r="H5809" s="2"/>
    </row>
    <row r="5810" spans="8:8">
      <c r="H5810" s="2"/>
    </row>
    <row r="5811" spans="8:8">
      <c r="H5811" s="2"/>
    </row>
    <row r="5812" spans="8:8">
      <c r="H5812" s="2"/>
    </row>
    <row r="5813" spans="8:8">
      <c r="H5813" s="2"/>
    </row>
    <row r="5814" spans="8:8">
      <c r="H5814" s="2"/>
    </row>
    <row r="5815" spans="8:8">
      <c r="H5815" s="2"/>
    </row>
    <row r="5816" spans="8:8">
      <c r="H5816" s="2"/>
    </row>
    <row r="5817" spans="8:8">
      <c r="H5817" s="2"/>
    </row>
    <row r="5818" spans="8:8">
      <c r="H5818" s="2"/>
    </row>
    <row r="5819" spans="8:8">
      <c r="H5819" s="2"/>
    </row>
    <row r="5820" spans="8:8">
      <c r="H5820" s="2"/>
    </row>
    <row r="5821" spans="8:8">
      <c r="H5821" s="2"/>
    </row>
    <row r="5822" spans="8:8">
      <c r="H5822" s="2"/>
    </row>
    <row r="5823" spans="8:8">
      <c r="H5823" s="2"/>
    </row>
    <row r="5824" spans="8:8">
      <c r="H5824" s="2"/>
    </row>
    <row r="5825" spans="8:8">
      <c r="H5825" s="2"/>
    </row>
    <row r="5826" spans="8:8">
      <c r="H5826" s="2"/>
    </row>
    <row r="5827" spans="8:8">
      <c r="H5827" s="2"/>
    </row>
    <row r="5828" spans="8:8">
      <c r="H5828" s="2"/>
    </row>
    <row r="5829" spans="8:8">
      <c r="H5829" s="2"/>
    </row>
    <row r="5830" spans="8:8">
      <c r="H5830" s="2"/>
    </row>
    <row r="5831" spans="8:8">
      <c r="H5831" s="2"/>
    </row>
    <row r="5832" spans="8:8">
      <c r="H5832" s="2"/>
    </row>
    <row r="5833" spans="8:8">
      <c r="H5833" s="2"/>
    </row>
    <row r="5834" spans="8:8">
      <c r="H5834" s="2"/>
    </row>
    <row r="5835" spans="8:8">
      <c r="H5835" s="2"/>
    </row>
    <row r="5836" spans="8:8">
      <c r="H5836" s="2"/>
    </row>
    <row r="5837" spans="8:8">
      <c r="H5837" s="2"/>
    </row>
    <row r="5838" spans="8:8">
      <c r="H5838" s="2"/>
    </row>
    <row r="5839" spans="8:8">
      <c r="H5839" s="2"/>
    </row>
    <row r="5840" spans="8:8">
      <c r="H5840" s="2"/>
    </row>
    <row r="5841" spans="8:8">
      <c r="H5841" s="2"/>
    </row>
    <row r="5842" spans="8:8">
      <c r="H5842" s="2"/>
    </row>
    <row r="5843" spans="8:8">
      <c r="H5843" s="2"/>
    </row>
    <row r="5844" spans="8:8">
      <c r="H5844" s="2"/>
    </row>
    <row r="5845" spans="8:8">
      <c r="H5845" s="2"/>
    </row>
    <row r="5846" spans="8:8">
      <c r="H5846" s="2"/>
    </row>
    <row r="5847" spans="8:8">
      <c r="H5847" s="2"/>
    </row>
    <row r="5848" spans="8:8">
      <c r="H5848" s="2"/>
    </row>
    <row r="5849" spans="8:8">
      <c r="H5849" s="2"/>
    </row>
    <row r="5850" spans="8:8">
      <c r="H5850" s="2"/>
    </row>
    <row r="5851" spans="8:8">
      <c r="H5851" s="2"/>
    </row>
    <row r="5852" spans="8:8">
      <c r="H5852" s="2"/>
    </row>
    <row r="5853" spans="8:8">
      <c r="H5853" s="2"/>
    </row>
    <row r="5854" spans="8:8">
      <c r="H5854" s="2"/>
    </row>
    <row r="5855" spans="8:8">
      <c r="H5855" s="2"/>
    </row>
    <row r="5856" spans="8:8">
      <c r="H5856" s="2"/>
    </row>
    <row r="5857" spans="8:8">
      <c r="H5857" s="2"/>
    </row>
    <row r="5858" spans="8:8">
      <c r="H5858" s="2"/>
    </row>
    <row r="5859" spans="8:8">
      <c r="H5859" s="2"/>
    </row>
    <row r="5860" spans="8:8">
      <c r="H5860" s="2"/>
    </row>
    <row r="5861" spans="8:8">
      <c r="H5861" s="2"/>
    </row>
    <row r="5862" spans="8:8">
      <c r="H5862" s="2"/>
    </row>
    <row r="5863" spans="8:8">
      <c r="H5863" s="2"/>
    </row>
    <row r="5864" spans="8:8">
      <c r="H5864" s="2"/>
    </row>
    <row r="5865" spans="8:8">
      <c r="H5865" s="2"/>
    </row>
    <row r="5866" spans="8:8">
      <c r="H5866" s="2"/>
    </row>
    <row r="5867" spans="8:8">
      <c r="H5867" s="2"/>
    </row>
    <row r="5868" spans="8:8">
      <c r="H5868" s="2"/>
    </row>
    <row r="5869" spans="8:8">
      <c r="H5869" s="2"/>
    </row>
    <row r="5870" spans="8:8">
      <c r="H5870" s="2"/>
    </row>
    <row r="5871" spans="8:8">
      <c r="H5871" s="2"/>
    </row>
    <row r="5872" spans="8:8">
      <c r="H5872" s="2"/>
    </row>
    <row r="5873" spans="8:8">
      <c r="H5873" s="2"/>
    </row>
    <row r="5874" spans="8:8">
      <c r="H5874" s="2"/>
    </row>
    <row r="5875" spans="8:8">
      <c r="H5875" s="2"/>
    </row>
    <row r="5876" spans="8:8">
      <c r="H5876" s="2"/>
    </row>
    <row r="5877" spans="8:8">
      <c r="H5877" s="2"/>
    </row>
    <row r="5878" spans="8:8">
      <c r="H5878" s="2"/>
    </row>
    <row r="5879" spans="8:8">
      <c r="H5879" s="2"/>
    </row>
    <row r="5880" spans="8:8">
      <c r="H5880" s="2"/>
    </row>
    <row r="5881" spans="8:8">
      <c r="H5881" s="2"/>
    </row>
    <row r="5882" spans="8:8">
      <c r="H5882" s="2"/>
    </row>
    <row r="5883" spans="8:8">
      <c r="H5883" s="2"/>
    </row>
    <row r="5884" spans="8:8">
      <c r="H5884" s="2"/>
    </row>
    <row r="5885" spans="8:8">
      <c r="H5885" s="2"/>
    </row>
    <row r="5886" spans="8:8">
      <c r="H5886" s="2"/>
    </row>
    <row r="5887" spans="8:8">
      <c r="H5887" s="2"/>
    </row>
    <row r="5888" spans="8:8">
      <c r="H5888" s="2"/>
    </row>
    <row r="5889" spans="8:8">
      <c r="H5889" s="2"/>
    </row>
    <row r="5890" spans="8:8">
      <c r="H5890" s="2"/>
    </row>
    <row r="5891" spans="8:8">
      <c r="H5891" s="2"/>
    </row>
    <row r="5892" spans="8:8">
      <c r="H5892" s="2"/>
    </row>
    <row r="5893" spans="8:8">
      <c r="H5893" s="2"/>
    </row>
    <row r="5894" spans="8:8">
      <c r="H5894" s="2"/>
    </row>
    <row r="5895" spans="8:8">
      <c r="H5895" s="2"/>
    </row>
    <row r="5896" spans="8:8">
      <c r="H5896" s="2"/>
    </row>
    <row r="5897" spans="8:8">
      <c r="H5897" s="2"/>
    </row>
    <row r="5898" spans="8:8">
      <c r="H5898" s="2"/>
    </row>
    <row r="5899" spans="8:8">
      <c r="H5899" s="2"/>
    </row>
    <row r="5900" spans="8:8">
      <c r="H5900" s="2"/>
    </row>
    <row r="5901" spans="8:8">
      <c r="H5901" s="2"/>
    </row>
    <row r="5902" spans="8:8">
      <c r="H5902" s="2"/>
    </row>
    <row r="5903" spans="8:8">
      <c r="H5903" s="2"/>
    </row>
    <row r="5904" spans="8:8">
      <c r="H5904" s="2"/>
    </row>
    <row r="5905" spans="8:8">
      <c r="H5905" s="2"/>
    </row>
    <row r="5906" spans="8:8">
      <c r="H5906" s="2"/>
    </row>
    <row r="5907" spans="8:8">
      <c r="H5907" s="2"/>
    </row>
    <row r="5908" spans="8:8">
      <c r="H5908" s="2"/>
    </row>
    <row r="5909" spans="8:8">
      <c r="H5909" s="2"/>
    </row>
    <row r="5910" spans="8:8">
      <c r="H5910" s="2"/>
    </row>
    <row r="5911" spans="8:8">
      <c r="H5911" s="2"/>
    </row>
    <row r="5912" spans="8:8">
      <c r="H5912" s="2"/>
    </row>
    <row r="5913" spans="8:8">
      <c r="H5913" s="2"/>
    </row>
    <row r="5914" spans="8:8">
      <c r="H5914" s="2"/>
    </row>
    <row r="5915" spans="8:8">
      <c r="H5915" s="2"/>
    </row>
    <row r="5916" spans="8:8">
      <c r="H5916" s="2"/>
    </row>
    <row r="5917" spans="8:8">
      <c r="H5917" s="2"/>
    </row>
    <row r="5918" spans="8:8">
      <c r="H5918" s="2"/>
    </row>
    <row r="5919" spans="8:8">
      <c r="H5919" s="2"/>
    </row>
    <row r="5920" spans="8:8">
      <c r="H5920" s="2"/>
    </row>
    <row r="5921" spans="8:8">
      <c r="H5921" s="2"/>
    </row>
    <row r="5922" spans="8:8">
      <c r="H5922" s="2"/>
    </row>
    <row r="5923" spans="8:8">
      <c r="H5923" s="2"/>
    </row>
    <row r="5924" spans="8:8">
      <c r="H5924" s="2"/>
    </row>
    <row r="5925" spans="8:8">
      <c r="H5925" s="2"/>
    </row>
    <row r="5926" spans="8:8">
      <c r="H5926" s="2"/>
    </row>
    <row r="5927" spans="8:8">
      <c r="H5927" s="2"/>
    </row>
    <row r="5928" spans="8:8">
      <c r="H5928" s="2"/>
    </row>
    <row r="5929" spans="8:8">
      <c r="H5929" s="2"/>
    </row>
    <row r="5930" spans="8:8">
      <c r="H5930" s="2"/>
    </row>
    <row r="5931" spans="8:8">
      <c r="H5931" s="2"/>
    </row>
    <row r="5932" spans="8:8">
      <c r="H5932" s="2"/>
    </row>
    <row r="5933" spans="8:8">
      <c r="H5933" s="2"/>
    </row>
    <row r="5934" spans="8:8">
      <c r="H5934" s="2"/>
    </row>
    <row r="5935" spans="8:8">
      <c r="H5935" s="2"/>
    </row>
    <row r="5936" spans="8:8">
      <c r="H5936" s="2"/>
    </row>
    <row r="5937" spans="8:8">
      <c r="H5937" s="2"/>
    </row>
    <row r="5938" spans="8:8">
      <c r="H5938" s="2"/>
    </row>
    <row r="5939" spans="8:8">
      <c r="H5939" s="2"/>
    </row>
    <row r="5940" spans="8:8">
      <c r="H5940" s="2"/>
    </row>
    <row r="5941" spans="8:8">
      <c r="H5941" s="2"/>
    </row>
    <row r="5942" spans="8:8">
      <c r="H5942" s="2"/>
    </row>
    <row r="5943" spans="8:8">
      <c r="H5943" s="2"/>
    </row>
    <row r="5944" spans="8:8">
      <c r="H5944" s="2"/>
    </row>
    <row r="5945" spans="8:8">
      <c r="H5945" s="2"/>
    </row>
    <row r="5946" spans="8:8">
      <c r="H5946" s="2"/>
    </row>
    <row r="5947" spans="8:8">
      <c r="H5947" s="2"/>
    </row>
    <row r="5948" spans="8:8">
      <c r="H5948" s="2"/>
    </row>
    <row r="5949" spans="8:8">
      <c r="H5949" s="2"/>
    </row>
    <row r="5950" spans="8:8">
      <c r="H5950" s="2"/>
    </row>
    <row r="5951" spans="8:8">
      <c r="H5951" s="2"/>
    </row>
    <row r="5952" spans="8:8">
      <c r="H5952" s="2"/>
    </row>
    <row r="5953" spans="8:8">
      <c r="H5953" s="2"/>
    </row>
    <row r="5954" spans="8:8">
      <c r="H5954" s="2"/>
    </row>
    <row r="5955" spans="8:8">
      <c r="H5955" s="2"/>
    </row>
    <row r="5956" spans="8:8">
      <c r="H5956" s="2"/>
    </row>
    <row r="5957" spans="8:8">
      <c r="H5957" s="2"/>
    </row>
    <row r="5958" spans="8:8">
      <c r="H5958" s="2"/>
    </row>
    <row r="5959" spans="8:8">
      <c r="H5959" s="2"/>
    </row>
    <row r="5960" spans="8:8">
      <c r="H5960" s="2"/>
    </row>
    <row r="5961" spans="8:8">
      <c r="H5961" s="2"/>
    </row>
    <row r="5962" spans="8:8">
      <c r="H5962" s="2"/>
    </row>
    <row r="5963" spans="8:8">
      <c r="H5963" s="2"/>
    </row>
    <row r="5964" spans="8:8">
      <c r="H5964" s="2"/>
    </row>
    <row r="5965" spans="8:8">
      <c r="H5965" s="2"/>
    </row>
    <row r="5966" spans="8:8">
      <c r="H5966" s="2"/>
    </row>
    <row r="5967" spans="8:8">
      <c r="H5967" s="2"/>
    </row>
    <row r="5968" spans="8:8">
      <c r="H5968" s="2"/>
    </row>
    <row r="5969" spans="8:8">
      <c r="H5969" s="2"/>
    </row>
    <row r="5970" spans="8:8">
      <c r="H5970" s="2"/>
    </row>
    <row r="5971" spans="8:8">
      <c r="H5971" s="2"/>
    </row>
    <row r="5972" spans="8:8">
      <c r="H5972" s="2"/>
    </row>
    <row r="5973" spans="8:8">
      <c r="H5973" s="2"/>
    </row>
    <row r="5974" spans="8:8">
      <c r="H5974" s="2"/>
    </row>
    <row r="5975" spans="8:8">
      <c r="H5975" s="2"/>
    </row>
    <row r="5976" spans="8:8">
      <c r="H5976" s="2"/>
    </row>
    <row r="5977" spans="8:8">
      <c r="H5977" s="2"/>
    </row>
    <row r="5978" spans="8:8">
      <c r="H5978" s="2"/>
    </row>
    <row r="5979" spans="8:8">
      <c r="H5979" s="2"/>
    </row>
    <row r="5980" spans="8:8">
      <c r="H5980" s="2"/>
    </row>
    <row r="5981" spans="8:8">
      <c r="H5981" s="2"/>
    </row>
    <row r="5982" spans="8:8">
      <c r="H5982" s="2"/>
    </row>
    <row r="5983" spans="8:8">
      <c r="H5983" s="2"/>
    </row>
    <row r="5984" spans="8:8">
      <c r="H5984" s="2"/>
    </row>
    <row r="5985" spans="8:8">
      <c r="H5985" s="2"/>
    </row>
    <row r="5986" spans="8:8">
      <c r="H5986" s="2"/>
    </row>
    <row r="5987" spans="8:8">
      <c r="H5987" s="2"/>
    </row>
    <row r="5988" spans="8:8">
      <c r="H5988" s="2"/>
    </row>
    <row r="5989" spans="8:8">
      <c r="H5989" s="2"/>
    </row>
    <row r="5990" spans="8:8">
      <c r="H5990" s="2"/>
    </row>
    <row r="5991" spans="8:8">
      <c r="H5991" s="2"/>
    </row>
    <row r="5992" spans="8:8">
      <c r="H5992" s="2"/>
    </row>
    <row r="5993" spans="8:8">
      <c r="H5993" s="2"/>
    </row>
    <row r="5994" spans="8:8">
      <c r="H5994" s="2"/>
    </row>
    <row r="5995" spans="8:8">
      <c r="H5995" s="2"/>
    </row>
    <row r="5996" spans="8:8">
      <c r="H5996" s="2"/>
    </row>
    <row r="5997" spans="8:8">
      <c r="H5997" s="2"/>
    </row>
    <row r="5998" spans="8:8">
      <c r="H5998" s="2"/>
    </row>
    <row r="5999" spans="8:8">
      <c r="H5999" s="2"/>
    </row>
    <row r="6000" spans="8:8">
      <c r="H6000" s="2"/>
    </row>
    <row r="6001" spans="8:8">
      <c r="H6001" s="2"/>
    </row>
    <row r="6002" spans="8:8">
      <c r="H6002" s="2"/>
    </row>
    <row r="6003" spans="8:8">
      <c r="H6003" s="2"/>
    </row>
    <row r="6004" spans="8:8">
      <c r="H6004" s="2"/>
    </row>
    <row r="6005" spans="8:8">
      <c r="H6005" s="2"/>
    </row>
    <row r="6006" spans="8:8">
      <c r="H6006" s="2"/>
    </row>
    <row r="6007" spans="8:8">
      <c r="H6007" s="2"/>
    </row>
    <row r="6008" spans="8:8">
      <c r="H6008" s="2"/>
    </row>
    <row r="6009" spans="8:8">
      <c r="H6009" s="2"/>
    </row>
    <row r="6010" spans="8:8">
      <c r="H6010" s="2"/>
    </row>
    <row r="6011" spans="8:8">
      <c r="H6011" s="2"/>
    </row>
    <row r="6012" spans="8:8">
      <c r="H6012" s="2"/>
    </row>
    <row r="6013" spans="8:8">
      <c r="H6013" s="2"/>
    </row>
    <row r="6014" spans="8:8">
      <c r="H6014" s="2"/>
    </row>
    <row r="6015" spans="8:8">
      <c r="H6015" s="2"/>
    </row>
    <row r="6016" spans="8:8">
      <c r="H6016" s="2"/>
    </row>
    <row r="6017" spans="8:8">
      <c r="H6017" s="2"/>
    </row>
    <row r="6018" spans="8:8">
      <c r="H6018" s="2"/>
    </row>
    <row r="6019" spans="8:8">
      <c r="H6019" s="2"/>
    </row>
    <row r="6020" spans="8:8">
      <c r="H6020" s="2"/>
    </row>
    <row r="6021" spans="8:8">
      <c r="H6021" s="2"/>
    </row>
    <row r="6022" spans="8:8">
      <c r="H6022" s="2"/>
    </row>
    <row r="6023" spans="8:8">
      <c r="H6023" s="2"/>
    </row>
    <row r="6024" spans="8:8">
      <c r="H6024" s="2"/>
    </row>
    <row r="6025" spans="8:8">
      <c r="H6025" s="2"/>
    </row>
    <row r="6026" spans="8:8">
      <c r="H6026" s="2"/>
    </row>
    <row r="6027" spans="8:8">
      <c r="H6027" s="2"/>
    </row>
    <row r="6028" spans="8:8">
      <c r="H6028" s="2"/>
    </row>
    <row r="6029" spans="8:8">
      <c r="H6029" s="2"/>
    </row>
    <row r="6030" spans="8:8">
      <c r="H6030" s="2"/>
    </row>
    <row r="6031" spans="8:8">
      <c r="H6031" s="2"/>
    </row>
    <row r="6032" spans="8:8">
      <c r="H6032" s="2"/>
    </row>
    <row r="6033" spans="8:8">
      <c r="H6033" s="2"/>
    </row>
    <row r="6034" spans="8:8">
      <c r="H6034" s="2"/>
    </row>
    <row r="6035" spans="8:8">
      <c r="H6035" s="2"/>
    </row>
    <row r="6036" spans="8:8">
      <c r="H6036" s="2"/>
    </row>
    <row r="6037" spans="8:8">
      <c r="H6037" s="2"/>
    </row>
    <row r="6038" spans="8:8">
      <c r="H6038" s="2"/>
    </row>
    <row r="6039" spans="8:8">
      <c r="H6039" s="2"/>
    </row>
    <row r="6040" spans="8:8">
      <c r="H6040" s="2"/>
    </row>
    <row r="6041" spans="8:8">
      <c r="H6041" s="2"/>
    </row>
    <row r="6042" spans="8:8">
      <c r="H6042" s="2"/>
    </row>
    <row r="6043" spans="8:8">
      <c r="H6043" s="2"/>
    </row>
    <row r="6044" spans="8:8">
      <c r="H6044" s="2"/>
    </row>
    <row r="6045" spans="8:8">
      <c r="H6045" s="2"/>
    </row>
    <row r="6046" spans="8:8">
      <c r="H6046" s="2"/>
    </row>
    <row r="6047" spans="8:8">
      <c r="H6047" s="2"/>
    </row>
    <row r="6048" spans="8:8">
      <c r="H6048" s="2"/>
    </row>
    <row r="6049" spans="8:8">
      <c r="H6049" s="2"/>
    </row>
    <row r="6050" spans="8:8">
      <c r="H6050" s="2"/>
    </row>
    <row r="6051" spans="8:8">
      <c r="H6051" s="2"/>
    </row>
    <row r="6052" spans="8:8">
      <c r="H6052" s="2"/>
    </row>
    <row r="6053" spans="8:8">
      <c r="H6053" s="2"/>
    </row>
    <row r="6054" spans="8:8">
      <c r="H6054" s="2"/>
    </row>
    <row r="6055" spans="8:8">
      <c r="H6055" s="2"/>
    </row>
    <row r="6056" spans="8:8">
      <c r="H6056" s="2"/>
    </row>
    <row r="6057" spans="8:8">
      <c r="H6057" s="2"/>
    </row>
    <row r="6058" spans="8:8">
      <c r="H6058" s="2"/>
    </row>
    <row r="6059" spans="8:8">
      <c r="H6059" s="2"/>
    </row>
    <row r="6060" spans="8:8">
      <c r="H6060" s="2"/>
    </row>
    <row r="6061" spans="8:8">
      <c r="H6061" s="2"/>
    </row>
    <row r="6062" spans="8:8">
      <c r="H6062" s="2"/>
    </row>
    <row r="6063" spans="8:8">
      <c r="H6063" s="2"/>
    </row>
    <row r="6064" spans="8:8">
      <c r="H6064" s="2"/>
    </row>
    <row r="6065" spans="8:8">
      <c r="H6065" s="2"/>
    </row>
    <row r="6066" spans="8:8">
      <c r="H6066" s="2"/>
    </row>
    <row r="6067" spans="8:8">
      <c r="H6067" s="2"/>
    </row>
    <row r="6068" spans="8:8">
      <c r="H6068" s="2"/>
    </row>
    <row r="6069" spans="8:8">
      <c r="H6069" s="2"/>
    </row>
    <row r="6070" spans="8:8">
      <c r="H6070" s="2"/>
    </row>
    <row r="6071" spans="8:8">
      <c r="H6071" s="2"/>
    </row>
    <row r="6072" spans="8:8">
      <c r="H6072" s="2"/>
    </row>
    <row r="6073" spans="8:8">
      <c r="H6073" s="2"/>
    </row>
    <row r="6074" spans="8:8">
      <c r="H6074" s="2"/>
    </row>
    <row r="6075" spans="8:8">
      <c r="H6075" s="2"/>
    </row>
    <row r="6076" spans="8:8">
      <c r="H6076" s="2"/>
    </row>
    <row r="6077" spans="8:8">
      <c r="H6077" s="2"/>
    </row>
    <row r="6078" spans="8:8">
      <c r="H6078" s="2"/>
    </row>
    <row r="6079" spans="8:8">
      <c r="H6079" s="2"/>
    </row>
    <row r="6080" spans="8:8">
      <c r="H6080" s="2"/>
    </row>
    <row r="6081" spans="8:8">
      <c r="H6081" s="2"/>
    </row>
    <row r="6082" spans="8:8">
      <c r="H6082" s="2"/>
    </row>
    <row r="6083" spans="8:8">
      <c r="H6083" s="2"/>
    </row>
    <row r="6084" spans="8:8">
      <c r="H6084" s="2"/>
    </row>
    <row r="6085" spans="8:8">
      <c r="H6085" s="2"/>
    </row>
    <row r="6086" spans="8:8">
      <c r="H6086" s="2"/>
    </row>
    <row r="6087" spans="8:8">
      <c r="H6087" s="2"/>
    </row>
    <row r="6088" spans="8:8">
      <c r="H6088" s="2"/>
    </row>
    <row r="6089" spans="8:8">
      <c r="H6089" s="2"/>
    </row>
    <row r="6090" spans="8:8">
      <c r="H6090" s="2"/>
    </row>
    <row r="6091" spans="8:8">
      <c r="H6091" s="2"/>
    </row>
    <row r="6092" spans="8:8">
      <c r="H6092" s="2"/>
    </row>
    <row r="6093" spans="8:8">
      <c r="H6093" s="2"/>
    </row>
    <row r="6094" spans="8:8">
      <c r="H6094" s="2"/>
    </row>
    <row r="6095" spans="8:8">
      <c r="H6095" s="2"/>
    </row>
    <row r="6096" spans="8:8">
      <c r="H6096" s="2"/>
    </row>
    <row r="6097" spans="8:8">
      <c r="H6097" s="2"/>
    </row>
    <row r="6098" spans="8:8">
      <c r="H6098" s="2"/>
    </row>
    <row r="6099" spans="8:8">
      <c r="H6099" s="2"/>
    </row>
    <row r="6100" spans="8:8">
      <c r="H6100" s="2"/>
    </row>
    <row r="6101" spans="8:8">
      <c r="H6101" s="2"/>
    </row>
    <row r="6102" spans="8:8">
      <c r="H6102" s="2"/>
    </row>
    <row r="6103" spans="8:8">
      <c r="H6103" s="2"/>
    </row>
    <row r="6104" spans="8:8">
      <c r="H6104" s="2"/>
    </row>
    <row r="6105" spans="8:8">
      <c r="H6105" s="2"/>
    </row>
    <row r="6106" spans="8:8">
      <c r="H6106" s="2"/>
    </row>
    <row r="6107" spans="8:8">
      <c r="H6107" s="2"/>
    </row>
    <row r="6108" spans="8:8">
      <c r="H6108" s="2"/>
    </row>
    <row r="6109" spans="8:8">
      <c r="H6109" s="2"/>
    </row>
    <row r="6110" spans="8:8">
      <c r="H6110" s="2"/>
    </row>
    <row r="6111" spans="8:8">
      <c r="H6111" s="2"/>
    </row>
    <row r="6112" spans="8:8">
      <c r="H6112" s="2"/>
    </row>
    <row r="6113" spans="8:8">
      <c r="H6113" s="2"/>
    </row>
    <row r="6114" spans="8:8">
      <c r="H6114" s="2"/>
    </row>
    <row r="6115" spans="8:8">
      <c r="H6115" s="2"/>
    </row>
    <row r="6116" spans="8:8">
      <c r="H6116" s="2"/>
    </row>
    <row r="6117" spans="8:8">
      <c r="H6117" s="2"/>
    </row>
    <row r="6118" spans="8:8">
      <c r="H6118" s="2"/>
    </row>
    <row r="6119" spans="8:8">
      <c r="H6119" s="2"/>
    </row>
    <row r="6120" spans="8:8">
      <c r="H6120" s="2"/>
    </row>
    <row r="6121" spans="8:8">
      <c r="H6121" s="2"/>
    </row>
    <row r="6122" spans="8:8">
      <c r="H6122" s="2"/>
    </row>
    <row r="6123" spans="8:8">
      <c r="H6123" s="2"/>
    </row>
    <row r="6124" spans="8:8">
      <c r="H6124" s="2"/>
    </row>
    <row r="6125" spans="8:8">
      <c r="H6125" s="2"/>
    </row>
    <row r="6126" spans="8:8">
      <c r="H6126" s="2"/>
    </row>
    <row r="6127" spans="8:8">
      <c r="H6127" s="2"/>
    </row>
    <row r="6128" spans="8:8">
      <c r="H6128" s="2"/>
    </row>
    <row r="6129" spans="8:8">
      <c r="H6129" s="2"/>
    </row>
    <row r="6130" spans="8:8">
      <c r="H6130" s="2"/>
    </row>
    <row r="6131" spans="8:8">
      <c r="H6131" s="2"/>
    </row>
    <row r="6132" spans="8:8">
      <c r="H6132" s="2"/>
    </row>
    <row r="6133" spans="8:8">
      <c r="H6133" s="2"/>
    </row>
    <row r="6134" spans="8:8">
      <c r="H6134" s="2"/>
    </row>
    <row r="6135" spans="8:8">
      <c r="H6135" s="2"/>
    </row>
    <row r="6136" spans="8:8">
      <c r="H6136" s="2"/>
    </row>
    <row r="6137" spans="8:8">
      <c r="H6137" s="2"/>
    </row>
    <row r="6138" spans="8:8">
      <c r="H6138" s="2"/>
    </row>
    <row r="6139" spans="8:8">
      <c r="H6139" s="2"/>
    </row>
    <row r="6140" spans="8:8">
      <c r="H6140" s="2"/>
    </row>
    <row r="6141" spans="8:8">
      <c r="H6141" s="2"/>
    </row>
    <row r="6142" spans="8:8">
      <c r="H6142" s="2"/>
    </row>
    <row r="6143" spans="8:8">
      <c r="H6143" s="2"/>
    </row>
    <row r="6144" spans="8:8">
      <c r="H6144" s="2"/>
    </row>
    <row r="6145" spans="8:8">
      <c r="H6145" s="2"/>
    </row>
    <row r="6146" spans="8:8">
      <c r="H6146" s="2"/>
    </row>
    <row r="6147" spans="8:8">
      <c r="H6147" s="2"/>
    </row>
    <row r="6148" spans="8:8">
      <c r="H6148" s="2"/>
    </row>
    <row r="6149" spans="8:8">
      <c r="H6149" s="2"/>
    </row>
    <row r="6150" spans="8:8">
      <c r="H6150" s="2"/>
    </row>
    <row r="6151" spans="8:8">
      <c r="H6151" s="2"/>
    </row>
    <row r="6152" spans="8:8">
      <c r="H6152" s="2"/>
    </row>
    <row r="6153" spans="8:8">
      <c r="H6153" s="2"/>
    </row>
    <row r="6154" spans="8:8">
      <c r="H6154" s="2"/>
    </row>
    <row r="6155" spans="8:8">
      <c r="H6155" s="2"/>
    </row>
    <row r="6156" spans="8:8">
      <c r="H6156" s="2"/>
    </row>
    <row r="6157" spans="8:8">
      <c r="H6157" s="2"/>
    </row>
    <row r="6158" spans="8:8">
      <c r="H6158" s="2"/>
    </row>
    <row r="6159" spans="8:8">
      <c r="H6159" s="2"/>
    </row>
    <row r="6160" spans="8:8">
      <c r="H6160" s="2"/>
    </row>
    <row r="6161" spans="8:8">
      <c r="H6161" s="2"/>
    </row>
    <row r="6162" spans="8:8">
      <c r="H6162" s="2"/>
    </row>
    <row r="6163" spans="8:8">
      <c r="H6163" s="2"/>
    </row>
    <row r="6164" spans="8:8">
      <c r="H6164" s="2"/>
    </row>
    <row r="6165" spans="8:8">
      <c r="H6165" s="2"/>
    </row>
    <row r="6166" spans="8:8">
      <c r="H6166" s="2"/>
    </row>
    <row r="6167" spans="8:8">
      <c r="H6167" s="2"/>
    </row>
    <row r="6168" spans="8:8">
      <c r="H6168" s="2"/>
    </row>
    <row r="6169" spans="8:8">
      <c r="H6169" s="2"/>
    </row>
    <row r="6170" spans="8:8">
      <c r="H6170" s="2"/>
    </row>
    <row r="6171" spans="8:8">
      <c r="H6171" s="2"/>
    </row>
    <row r="6172" spans="8:8">
      <c r="H6172" s="2"/>
    </row>
    <row r="6173" spans="8:8">
      <c r="H6173" s="2"/>
    </row>
    <row r="6174" spans="8:8">
      <c r="H6174" s="2"/>
    </row>
    <row r="6175" spans="8:8">
      <c r="H6175" s="2"/>
    </row>
    <row r="6176" spans="8:8">
      <c r="H6176" s="2"/>
    </row>
    <row r="6177" spans="8:8">
      <c r="H6177" s="2"/>
    </row>
    <row r="6178" spans="8:8">
      <c r="H6178" s="2"/>
    </row>
    <row r="6179" spans="8:8">
      <c r="H6179" s="2"/>
    </row>
    <row r="6180" spans="8:8">
      <c r="H6180" s="2"/>
    </row>
    <row r="6181" spans="8:8">
      <c r="H6181" s="2"/>
    </row>
    <row r="6182" spans="8:8">
      <c r="H6182" s="2"/>
    </row>
    <row r="6183" spans="8:8">
      <c r="H6183" s="2"/>
    </row>
    <row r="6184" spans="8:8">
      <c r="H6184" s="2"/>
    </row>
    <row r="6185" spans="8:8">
      <c r="H6185" s="2"/>
    </row>
    <row r="6186" spans="8:8">
      <c r="H6186" s="2"/>
    </row>
    <row r="6187" spans="8:8">
      <c r="H6187" s="2"/>
    </row>
    <row r="6188" spans="8:8">
      <c r="H6188" s="2"/>
    </row>
    <row r="6189" spans="8:8">
      <c r="H6189" s="2"/>
    </row>
    <row r="6190" spans="8:8">
      <c r="H6190" s="2"/>
    </row>
    <row r="6191" spans="8:8">
      <c r="H6191" s="2"/>
    </row>
    <row r="6192" spans="8:8">
      <c r="H6192" s="2"/>
    </row>
    <row r="6193" spans="8:8">
      <c r="H6193" s="2"/>
    </row>
    <row r="6194" spans="8:8">
      <c r="H6194" s="2"/>
    </row>
    <row r="6195" spans="8:8">
      <c r="H6195" s="2"/>
    </row>
    <row r="6196" spans="8:8">
      <c r="H6196" s="2"/>
    </row>
    <row r="6197" spans="8:8">
      <c r="H6197" s="2"/>
    </row>
    <row r="6198" spans="8:8">
      <c r="H6198" s="2"/>
    </row>
    <row r="6199" spans="8:8">
      <c r="H6199" s="2"/>
    </row>
    <row r="6200" spans="8:8">
      <c r="H6200" s="2"/>
    </row>
    <row r="6201" spans="8:8">
      <c r="H6201" s="2"/>
    </row>
    <row r="6202" spans="8:8">
      <c r="H6202" s="2"/>
    </row>
    <row r="6203" spans="8:8">
      <c r="H6203" s="2"/>
    </row>
    <row r="6204" spans="8:8">
      <c r="H6204" s="2"/>
    </row>
    <row r="6205" spans="8:8">
      <c r="H6205" s="2"/>
    </row>
    <row r="6206" spans="8:8">
      <c r="H6206" s="2"/>
    </row>
    <row r="6207" spans="8:8">
      <c r="H6207" s="2"/>
    </row>
    <row r="6208" spans="8:8">
      <c r="H6208" s="2"/>
    </row>
    <row r="6209" spans="8:8">
      <c r="H6209" s="2"/>
    </row>
    <row r="6210" spans="8:8">
      <c r="H6210" s="2"/>
    </row>
    <row r="6211" spans="8:8">
      <c r="H6211" s="2"/>
    </row>
    <row r="6212" spans="8:8">
      <c r="H6212" s="2"/>
    </row>
    <row r="6213" spans="8:8">
      <c r="H6213" s="2"/>
    </row>
    <row r="6214" spans="8:8">
      <c r="H6214" s="2"/>
    </row>
    <row r="6215" spans="8:8">
      <c r="H6215" s="2"/>
    </row>
    <row r="6216" spans="8:8">
      <c r="H6216" s="2"/>
    </row>
    <row r="6217" spans="8:8">
      <c r="H6217" s="2"/>
    </row>
    <row r="6218" spans="8:8">
      <c r="H6218" s="2"/>
    </row>
    <row r="6219" spans="8:8">
      <c r="H6219" s="2"/>
    </row>
    <row r="6220" spans="8:8">
      <c r="H6220" s="2"/>
    </row>
    <row r="6221" spans="8:8">
      <c r="H6221" s="2"/>
    </row>
    <row r="6222" spans="8:8">
      <c r="H6222" s="2"/>
    </row>
    <row r="6223" spans="8:8">
      <c r="H6223" s="2"/>
    </row>
    <row r="6224" spans="8:8">
      <c r="H6224" s="2"/>
    </row>
    <row r="6225" spans="8:8">
      <c r="H6225" s="2"/>
    </row>
    <row r="6226" spans="8:8">
      <c r="H6226" s="2"/>
    </row>
    <row r="6227" spans="8:8">
      <c r="H6227" s="2"/>
    </row>
    <row r="6228" spans="8:8">
      <c r="H6228" s="2"/>
    </row>
    <row r="6229" spans="8:8">
      <c r="H6229" s="2"/>
    </row>
    <row r="6230" spans="8:8">
      <c r="H6230" s="2"/>
    </row>
    <row r="6231" spans="8:8">
      <c r="H6231" s="2"/>
    </row>
    <row r="6232" spans="8:8">
      <c r="H6232" s="2"/>
    </row>
    <row r="6233" spans="8:8">
      <c r="H6233" s="2"/>
    </row>
    <row r="6234" spans="8:8">
      <c r="H6234" s="2"/>
    </row>
    <row r="6235" spans="8:8">
      <c r="H6235" s="2"/>
    </row>
    <row r="6236" spans="8:8">
      <c r="H6236" s="2"/>
    </row>
    <row r="6237" spans="8:8">
      <c r="H6237" s="2"/>
    </row>
    <row r="6238" spans="8:8">
      <c r="H6238" s="2"/>
    </row>
    <row r="6239" spans="8:8">
      <c r="H6239" s="2"/>
    </row>
    <row r="6240" spans="8:8">
      <c r="H6240" s="2"/>
    </row>
    <row r="6241" spans="8:8">
      <c r="H6241" s="2"/>
    </row>
    <row r="6242" spans="8:8">
      <c r="H6242" s="2"/>
    </row>
    <row r="6243" spans="8:8">
      <c r="H6243" s="2"/>
    </row>
    <row r="6244" spans="8:8">
      <c r="H6244" s="2"/>
    </row>
    <row r="6245" spans="8:8">
      <c r="H6245" s="2"/>
    </row>
    <row r="6246" spans="8:8">
      <c r="H6246" s="2"/>
    </row>
    <row r="6247" spans="8:8">
      <c r="H6247" s="2"/>
    </row>
    <row r="6248" spans="8:8">
      <c r="H6248" s="2"/>
    </row>
    <row r="6249" spans="8:8">
      <c r="H6249" s="2"/>
    </row>
    <row r="6250" spans="8:8">
      <c r="H6250" s="2"/>
    </row>
    <row r="6251" spans="8:8">
      <c r="H6251" s="2"/>
    </row>
    <row r="6252" spans="8:8">
      <c r="H6252" s="2"/>
    </row>
    <row r="6253" spans="8:8">
      <c r="H6253" s="2"/>
    </row>
    <row r="6254" spans="8:8">
      <c r="H6254" s="2"/>
    </row>
    <row r="6255" spans="8:8">
      <c r="H6255" s="2"/>
    </row>
    <row r="6256" spans="8:8">
      <c r="H6256" s="2"/>
    </row>
    <row r="6257" spans="8:8">
      <c r="H6257" s="2"/>
    </row>
    <row r="6258" spans="8:8">
      <c r="H6258" s="2"/>
    </row>
    <row r="6259" spans="8:8">
      <c r="H6259" s="2"/>
    </row>
    <row r="6260" spans="8:8">
      <c r="H6260" s="2"/>
    </row>
    <row r="6261" spans="8:8">
      <c r="H6261" s="2"/>
    </row>
    <row r="6262" spans="8:8">
      <c r="H6262" s="2"/>
    </row>
    <row r="6263" spans="8:8">
      <c r="H6263" s="2"/>
    </row>
    <row r="6264" spans="8:8">
      <c r="H6264" s="2"/>
    </row>
    <row r="6265" spans="8:8">
      <c r="H6265" s="2"/>
    </row>
    <row r="6266" spans="8:8">
      <c r="H6266" s="2"/>
    </row>
    <row r="6267" spans="8:8">
      <c r="H6267" s="2"/>
    </row>
    <row r="6268" spans="8:8">
      <c r="H6268" s="2"/>
    </row>
    <row r="6269" spans="8:8">
      <c r="H6269" s="2"/>
    </row>
    <row r="6270" spans="8:8">
      <c r="H6270" s="2"/>
    </row>
    <row r="6271" spans="8:8">
      <c r="H6271" s="2"/>
    </row>
    <row r="6272" spans="8:8">
      <c r="H6272" s="2"/>
    </row>
    <row r="6273" spans="8:8">
      <c r="H6273" s="2"/>
    </row>
    <row r="6274" spans="8:8">
      <c r="H6274" s="2"/>
    </row>
    <row r="6275" spans="8:8">
      <c r="H6275" s="2"/>
    </row>
    <row r="6276" spans="8:8">
      <c r="H6276" s="2"/>
    </row>
    <row r="6277" spans="8:8">
      <c r="H6277" s="2"/>
    </row>
    <row r="6278" spans="8:8">
      <c r="H6278" s="2"/>
    </row>
    <row r="6279" spans="8:8">
      <c r="H6279" s="2"/>
    </row>
    <row r="6280" spans="8:8">
      <c r="H6280" s="2"/>
    </row>
    <row r="6281" spans="8:8">
      <c r="H6281" s="2"/>
    </row>
    <row r="6282" spans="8:8">
      <c r="H6282" s="2"/>
    </row>
    <row r="6283" spans="8:8">
      <c r="H6283" s="2"/>
    </row>
    <row r="6284" spans="8:8">
      <c r="H6284" s="2"/>
    </row>
    <row r="6285" spans="8:8">
      <c r="H6285" s="2"/>
    </row>
    <row r="6286" spans="8:8">
      <c r="H6286" s="2"/>
    </row>
    <row r="6287" spans="8:8">
      <c r="H6287" s="2"/>
    </row>
    <row r="6288" spans="8:8">
      <c r="H6288" s="2"/>
    </row>
    <row r="6289" spans="8:8">
      <c r="H6289" s="2"/>
    </row>
    <row r="6290" spans="8:8">
      <c r="H6290" s="2"/>
    </row>
    <row r="6291" spans="8:8">
      <c r="H6291" s="2"/>
    </row>
    <row r="6292" spans="8:8">
      <c r="H6292" s="2"/>
    </row>
    <row r="6293" spans="8:8">
      <c r="H6293" s="2"/>
    </row>
    <row r="6294" spans="8:8">
      <c r="H6294" s="2"/>
    </row>
    <row r="6295" spans="8:8">
      <c r="H6295" s="2"/>
    </row>
    <row r="6296" spans="8:8">
      <c r="H6296" s="2"/>
    </row>
    <row r="6297" spans="8:8">
      <c r="H6297" s="2"/>
    </row>
    <row r="6298" spans="8:8">
      <c r="H6298" s="2"/>
    </row>
    <row r="6299" spans="8:8">
      <c r="H6299" s="2"/>
    </row>
    <row r="6300" spans="8:8">
      <c r="H6300" s="2"/>
    </row>
    <row r="6301" spans="8:8">
      <c r="H6301" s="2"/>
    </row>
    <row r="6302" spans="8:8">
      <c r="H6302" s="2"/>
    </row>
    <row r="6303" spans="8:8">
      <c r="H6303" s="2"/>
    </row>
    <row r="6304" spans="8:8">
      <c r="H6304" s="2"/>
    </row>
    <row r="6305" spans="8:8">
      <c r="H6305" s="2"/>
    </row>
    <row r="6306" spans="8:8">
      <c r="H6306" s="2"/>
    </row>
    <row r="6307" spans="8:8">
      <c r="H6307" s="2"/>
    </row>
    <row r="6308" spans="8:8">
      <c r="H6308" s="2"/>
    </row>
    <row r="6309" spans="8:8">
      <c r="H6309" s="2"/>
    </row>
    <row r="6310" spans="8:8">
      <c r="H6310" s="2"/>
    </row>
    <row r="6311" spans="8:8">
      <c r="H6311" s="2"/>
    </row>
    <row r="6312" spans="8:8">
      <c r="H6312" s="2"/>
    </row>
    <row r="6313" spans="8:8">
      <c r="H6313" s="2"/>
    </row>
    <row r="6314" spans="8:8">
      <c r="H6314" s="2"/>
    </row>
    <row r="6315" spans="8:8">
      <c r="H6315" s="2"/>
    </row>
    <row r="6316" spans="8:8">
      <c r="H6316" s="2"/>
    </row>
    <row r="6317" spans="8:8">
      <c r="H6317" s="2"/>
    </row>
    <row r="6318" spans="8:8">
      <c r="H6318" s="2"/>
    </row>
    <row r="6319" spans="8:8">
      <c r="H6319" s="2"/>
    </row>
    <row r="6320" spans="8:8">
      <c r="H6320" s="2"/>
    </row>
    <row r="6321" spans="8:8">
      <c r="H6321" s="2"/>
    </row>
    <row r="6322" spans="8:8">
      <c r="H6322" s="2"/>
    </row>
    <row r="6323" spans="8:8">
      <c r="H6323" s="2"/>
    </row>
    <row r="6324" spans="8:8">
      <c r="H6324" s="2"/>
    </row>
    <row r="6325" spans="8:8">
      <c r="H6325" s="2"/>
    </row>
    <row r="6326" spans="8:8">
      <c r="H6326" s="2"/>
    </row>
    <row r="6327" spans="8:8">
      <c r="H6327" s="2"/>
    </row>
    <row r="6328" spans="8:8">
      <c r="H6328" s="2"/>
    </row>
    <row r="6329" spans="8:8">
      <c r="H6329" s="2"/>
    </row>
    <row r="6330" spans="8:8">
      <c r="H6330" s="2"/>
    </row>
    <row r="6331" spans="8:8">
      <c r="H6331" s="2"/>
    </row>
    <row r="6332" spans="8:8">
      <c r="H6332" s="2"/>
    </row>
    <row r="6333" spans="8:8">
      <c r="H6333" s="2"/>
    </row>
    <row r="6334" spans="8:8">
      <c r="H6334" s="2"/>
    </row>
    <row r="6335" spans="8:8">
      <c r="H6335" s="2"/>
    </row>
    <row r="6336" spans="8:8">
      <c r="H6336" s="2"/>
    </row>
    <row r="6337" spans="8:8">
      <c r="H6337" s="2"/>
    </row>
    <row r="6338" spans="8:8">
      <c r="H6338" s="2"/>
    </row>
    <row r="6339" spans="8:8">
      <c r="H6339" s="2"/>
    </row>
    <row r="6340" spans="8:8">
      <c r="H6340" s="2"/>
    </row>
    <row r="6341" spans="8:8">
      <c r="H6341" s="2"/>
    </row>
    <row r="6342" spans="8:8">
      <c r="H6342" s="2"/>
    </row>
    <row r="6343" spans="8:8">
      <c r="H6343" s="2"/>
    </row>
    <row r="6344" spans="8:8">
      <c r="H6344" s="2"/>
    </row>
    <row r="6345" spans="8:8">
      <c r="H6345" s="2"/>
    </row>
    <row r="6346" spans="8:8">
      <c r="H6346" s="2"/>
    </row>
    <row r="6347" spans="8:8">
      <c r="H6347" s="2"/>
    </row>
    <row r="6348" spans="8:8">
      <c r="H6348" s="2"/>
    </row>
    <row r="6349" spans="8:8">
      <c r="H6349" s="2"/>
    </row>
    <row r="6350" spans="8:8">
      <c r="H6350" s="2"/>
    </row>
    <row r="6351" spans="8:8">
      <c r="H6351" s="2"/>
    </row>
    <row r="6352" spans="8:8">
      <c r="H6352" s="2"/>
    </row>
    <row r="6353" spans="8:8">
      <c r="H6353" s="2"/>
    </row>
    <row r="6354" spans="8:8">
      <c r="H6354" s="2"/>
    </row>
    <row r="6355" spans="8:8">
      <c r="H6355" s="2"/>
    </row>
    <row r="6356" spans="8:8">
      <c r="H6356" s="2"/>
    </row>
    <row r="6357" spans="8:8">
      <c r="H6357" s="2"/>
    </row>
    <row r="6358" spans="8:8">
      <c r="H6358" s="2"/>
    </row>
    <row r="6359" spans="8:8">
      <c r="H6359" s="2"/>
    </row>
    <row r="6360" spans="8:8">
      <c r="H6360" s="2"/>
    </row>
    <row r="6361" spans="8:8">
      <c r="H6361" s="2"/>
    </row>
    <row r="6362" spans="8:8">
      <c r="H6362" s="2"/>
    </row>
    <row r="6363" spans="8:8">
      <c r="H6363" s="2"/>
    </row>
    <row r="6364" spans="8:8">
      <c r="H6364" s="2"/>
    </row>
    <row r="6365" spans="8:8">
      <c r="H6365" s="2"/>
    </row>
    <row r="6366" spans="8:8">
      <c r="H6366" s="2"/>
    </row>
    <row r="6367" spans="8:8">
      <c r="H6367" s="2"/>
    </row>
    <row r="6368" spans="8:8">
      <c r="H6368" s="2"/>
    </row>
    <row r="6369" spans="8:8">
      <c r="H6369" s="2"/>
    </row>
    <row r="6370" spans="8:8">
      <c r="H6370" s="2"/>
    </row>
    <row r="6371" spans="8:8">
      <c r="H6371" s="2"/>
    </row>
    <row r="6372" spans="8:8">
      <c r="H6372" s="2"/>
    </row>
    <row r="6373" spans="8:8">
      <c r="H6373" s="2"/>
    </row>
    <row r="6374" spans="8:8">
      <c r="H6374" s="2"/>
    </row>
    <row r="6375" spans="8:8">
      <c r="H6375" s="2"/>
    </row>
    <row r="6376" spans="8:8">
      <c r="H6376" s="2"/>
    </row>
    <row r="6377" spans="8:8">
      <c r="H6377" s="2"/>
    </row>
    <row r="6378" spans="8:8">
      <c r="H6378" s="2"/>
    </row>
    <row r="6379" spans="8:8">
      <c r="H6379" s="2"/>
    </row>
    <row r="6380" spans="8:8">
      <c r="H6380" s="2"/>
    </row>
    <row r="6381" spans="8:8">
      <c r="H6381" s="2"/>
    </row>
    <row r="6382" spans="8:8">
      <c r="H6382" s="2"/>
    </row>
    <row r="6383" spans="8:8">
      <c r="H6383" s="2"/>
    </row>
    <row r="6384" spans="8:8">
      <c r="H6384" s="2"/>
    </row>
    <row r="6385" spans="8:8">
      <c r="H6385" s="2"/>
    </row>
    <row r="6386" spans="8:8">
      <c r="H6386" s="2"/>
    </row>
    <row r="6387" spans="8:8">
      <c r="H6387" s="2"/>
    </row>
    <row r="6388" spans="8:8">
      <c r="H6388" s="2"/>
    </row>
    <row r="6389" spans="8:8">
      <c r="H6389" s="2"/>
    </row>
    <row r="6390" spans="8:8">
      <c r="H6390" s="2"/>
    </row>
    <row r="6391" spans="8:8">
      <c r="H6391" s="2"/>
    </row>
    <row r="6392" spans="8:8">
      <c r="H6392" s="2"/>
    </row>
    <row r="6393" spans="8:8">
      <c r="H6393" s="2"/>
    </row>
    <row r="6394" spans="8:8">
      <c r="H6394" s="2"/>
    </row>
    <row r="6395" spans="8:8">
      <c r="H6395" s="2"/>
    </row>
    <row r="6396" spans="8:8">
      <c r="H6396" s="2"/>
    </row>
    <row r="6397" spans="8:8">
      <c r="H6397" s="2"/>
    </row>
    <row r="6398" spans="8:8">
      <c r="H6398" s="2"/>
    </row>
    <row r="6399" spans="8:8">
      <c r="H6399" s="2"/>
    </row>
    <row r="6400" spans="8:8">
      <c r="H6400" s="2"/>
    </row>
    <row r="6401" spans="8:8">
      <c r="H6401" s="2"/>
    </row>
    <row r="6402" spans="8:8">
      <c r="H6402" s="2"/>
    </row>
    <row r="6403" spans="8:8">
      <c r="H6403" s="2"/>
    </row>
    <row r="6404" spans="8:8">
      <c r="H6404" s="2"/>
    </row>
    <row r="6405" spans="8:8">
      <c r="H6405" s="2"/>
    </row>
    <row r="6406" spans="8:8">
      <c r="H6406" s="2"/>
    </row>
    <row r="6407" spans="8:8">
      <c r="H6407" s="2"/>
    </row>
    <row r="6408" spans="8:8">
      <c r="H6408" s="2"/>
    </row>
    <row r="6409" spans="8:8">
      <c r="H6409" s="2"/>
    </row>
    <row r="6410" spans="8:8">
      <c r="H6410" s="2"/>
    </row>
    <row r="6411" spans="8:8">
      <c r="H6411" s="2"/>
    </row>
    <row r="6412" spans="8:8">
      <c r="H6412" s="2"/>
    </row>
    <row r="6413" spans="8:8">
      <c r="H6413" s="2"/>
    </row>
    <row r="6414" spans="8:8">
      <c r="H6414" s="2"/>
    </row>
    <row r="6415" spans="8:8">
      <c r="H6415" s="2"/>
    </row>
    <row r="6416" spans="8:8">
      <c r="H6416" s="2"/>
    </row>
    <row r="6417" spans="8:8">
      <c r="H6417" s="2"/>
    </row>
    <row r="6418" spans="8:8">
      <c r="H6418" s="2"/>
    </row>
    <row r="6419" spans="8:8">
      <c r="H6419" s="2"/>
    </row>
    <row r="6420" spans="8:8">
      <c r="H6420" s="2"/>
    </row>
    <row r="6421" spans="8:8">
      <c r="H6421" s="2"/>
    </row>
    <row r="6422" spans="8:8">
      <c r="H6422" s="2"/>
    </row>
    <row r="6423" spans="8:8">
      <c r="H6423" s="2"/>
    </row>
    <row r="6424" spans="8:8">
      <c r="H6424" s="2"/>
    </row>
    <row r="6425" spans="8:8">
      <c r="H6425" s="2"/>
    </row>
    <row r="6426" spans="8:8">
      <c r="H6426" s="2"/>
    </row>
    <row r="6427" spans="8:8">
      <c r="H6427" s="2"/>
    </row>
    <row r="6428" spans="8:8">
      <c r="H6428" s="2"/>
    </row>
    <row r="6429" spans="8:8">
      <c r="H6429" s="2"/>
    </row>
    <row r="6430" spans="8:8">
      <c r="H6430" s="2"/>
    </row>
    <row r="6431" spans="8:8">
      <c r="H6431" s="2"/>
    </row>
    <row r="6432" spans="8:8">
      <c r="H6432" s="2"/>
    </row>
    <row r="6433" spans="8:8">
      <c r="H6433" s="2"/>
    </row>
    <row r="6434" spans="8:8">
      <c r="H6434" s="2"/>
    </row>
    <row r="6435" spans="8:8">
      <c r="H6435" s="2"/>
    </row>
    <row r="6436" spans="8:8">
      <c r="H6436" s="2"/>
    </row>
    <row r="6437" spans="8:8">
      <c r="H6437" s="2"/>
    </row>
    <row r="6438" spans="8:8">
      <c r="H6438" s="2"/>
    </row>
    <row r="6439" spans="8:8">
      <c r="H6439" s="2"/>
    </row>
    <row r="6440" spans="8:8">
      <c r="H6440" s="2"/>
    </row>
    <row r="6441" spans="8:8">
      <c r="H6441" s="2"/>
    </row>
    <row r="6442" spans="8:8">
      <c r="H6442" s="2"/>
    </row>
    <row r="6443" spans="8:8">
      <c r="H6443" s="2"/>
    </row>
    <row r="6444" spans="8:8">
      <c r="H6444" s="2"/>
    </row>
    <row r="6445" spans="8:8">
      <c r="H6445" s="2"/>
    </row>
    <row r="6446" spans="8:8">
      <c r="H6446" s="2"/>
    </row>
    <row r="6447" spans="8:8">
      <c r="H6447" s="2"/>
    </row>
    <row r="6448" spans="8:8">
      <c r="H6448" s="2"/>
    </row>
    <row r="6449" spans="8:8">
      <c r="H6449" s="2"/>
    </row>
    <row r="6450" spans="8:8">
      <c r="H6450" s="2"/>
    </row>
    <row r="6451" spans="8:8">
      <c r="H6451" s="2"/>
    </row>
    <row r="6452" spans="8:8">
      <c r="H6452" s="2"/>
    </row>
    <row r="6453" spans="8:8">
      <c r="H6453" s="2"/>
    </row>
    <row r="6454" spans="8:8">
      <c r="H6454" s="2"/>
    </row>
    <row r="6455" spans="8:8">
      <c r="H6455" s="2"/>
    </row>
    <row r="6456" spans="8:8">
      <c r="H6456" s="2"/>
    </row>
    <row r="6457" spans="8:8">
      <c r="H6457" s="2"/>
    </row>
    <row r="6458" spans="8:8">
      <c r="H6458" s="2"/>
    </row>
    <row r="6459" spans="8:8">
      <c r="H6459" s="2"/>
    </row>
    <row r="6460" spans="8:8">
      <c r="H6460" s="2"/>
    </row>
    <row r="6461" spans="8:8">
      <c r="H6461" s="2"/>
    </row>
    <row r="6462" spans="8:8">
      <c r="H6462" s="2"/>
    </row>
    <row r="6463" spans="8:8">
      <c r="H6463" s="2"/>
    </row>
    <row r="6464" spans="8:8">
      <c r="H6464" s="2"/>
    </row>
    <row r="6465" spans="8:8">
      <c r="H6465" s="2"/>
    </row>
    <row r="6466" spans="8:8">
      <c r="H6466" s="2"/>
    </row>
    <row r="6467" spans="8:8">
      <c r="H6467" s="2"/>
    </row>
    <row r="6468" spans="8:8">
      <c r="H6468" s="2"/>
    </row>
    <row r="6469" spans="8:8">
      <c r="H6469" s="2"/>
    </row>
    <row r="6470" spans="8:8">
      <c r="H6470" s="2"/>
    </row>
    <row r="6471" spans="8:8">
      <c r="H6471" s="2"/>
    </row>
    <row r="6472" spans="8:8">
      <c r="H6472" s="2"/>
    </row>
    <row r="6473" spans="8:8">
      <c r="H6473" s="2"/>
    </row>
    <row r="6474" spans="8:8">
      <c r="H6474" s="2"/>
    </row>
    <row r="6475" spans="8:8">
      <c r="H6475" s="2"/>
    </row>
    <row r="6476" spans="8:8">
      <c r="H6476" s="2"/>
    </row>
    <row r="6477" spans="8:8">
      <c r="H6477" s="2"/>
    </row>
    <row r="6478" spans="8:8">
      <c r="H6478" s="2"/>
    </row>
    <row r="6479" spans="8:8">
      <c r="H6479" s="2"/>
    </row>
    <row r="6480" spans="8:8">
      <c r="H6480" s="2"/>
    </row>
    <row r="6481" spans="8:8">
      <c r="H6481" s="2"/>
    </row>
    <row r="6482" spans="8:8">
      <c r="H6482" s="2"/>
    </row>
    <row r="6483" spans="8:8">
      <c r="H6483" s="2"/>
    </row>
    <row r="6484" spans="8:8">
      <c r="H6484" s="2"/>
    </row>
    <row r="6485" spans="8:8">
      <c r="H6485" s="2"/>
    </row>
    <row r="6486" spans="8:8">
      <c r="H6486" s="2"/>
    </row>
    <row r="6487" spans="8:8">
      <c r="H6487" s="2"/>
    </row>
    <row r="6488" spans="8:8">
      <c r="H6488" s="2"/>
    </row>
    <row r="6489" spans="8:8">
      <c r="H6489" s="2"/>
    </row>
    <row r="6490" spans="8:8">
      <c r="H6490" s="2"/>
    </row>
    <row r="6491" spans="8:8">
      <c r="H6491" s="2"/>
    </row>
    <row r="6492" spans="8:8">
      <c r="H6492" s="2"/>
    </row>
    <row r="6493" spans="8:8">
      <c r="H6493" s="2"/>
    </row>
    <row r="6494" spans="8:8">
      <c r="H6494" s="2"/>
    </row>
    <row r="6495" spans="8:8">
      <c r="H6495" s="2"/>
    </row>
    <row r="6496" spans="8:8">
      <c r="H6496" s="2"/>
    </row>
    <row r="6497" spans="8:8">
      <c r="H6497" s="2"/>
    </row>
    <row r="6498" spans="8:8">
      <c r="H6498" s="2"/>
    </row>
    <row r="6499" spans="8:8">
      <c r="H6499" s="2"/>
    </row>
    <row r="6500" spans="8:8">
      <c r="H6500" s="2"/>
    </row>
    <row r="6501" spans="8:8">
      <c r="H6501" s="2"/>
    </row>
    <row r="6502" spans="8:8">
      <c r="H6502" s="2"/>
    </row>
    <row r="6503" spans="8:8">
      <c r="H6503" s="2"/>
    </row>
    <row r="6504" spans="8:8">
      <c r="H6504" s="2"/>
    </row>
    <row r="6505" spans="8:8">
      <c r="H6505" s="2"/>
    </row>
    <row r="6506" spans="8:8">
      <c r="H6506" s="2"/>
    </row>
    <row r="6507" spans="8:8">
      <c r="H6507" s="2"/>
    </row>
    <row r="6508" spans="8:8">
      <c r="H6508" s="2"/>
    </row>
    <row r="6509" spans="8:8">
      <c r="H6509" s="2"/>
    </row>
    <row r="6510" spans="8:8">
      <c r="H6510" s="2"/>
    </row>
    <row r="6511" spans="8:8">
      <c r="H6511" s="2"/>
    </row>
    <row r="6512" spans="8:8">
      <c r="H6512" s="2"/>
    </row>
    <row r="6513" spans="8:8">
      <c r="H6513" s="2"/>
    </row>
    <row r="6514" spans="8:8">
      <c r="H6514" s="2"/>
    </row>
    <row r="6515" spans="8:8">
      <c r="H6515" s="2"/>
    </row>
    <row r="6516" spans="8:8">
      <c r="H6516" s="2"/>
    </row>
    <row r="6517" spans="8:8">
      <c r="H6517" s="2"/>
    </row>
    <row r="6518" spans="8:8">
      <c r="H6518" s="2"/>
    </row>
    <row r="6519" spans="8:8">
      <c r="H6519" s="2"/>
    </row>
    <row r="6520" spans="8:8">
      <c r="H6520" s="2"/>
    </row>
    <row r="6521" spans="8:8">
      <c r="H6521" s="2"/>
    </row>
    <row r="6522" spans="8:8">
      <c r="H6522" s="2"/>
    </row>
    <row r="6523" spans="8:8">
      <c r="H6523" s="2"/>
    </row>
    <row r="6524" spans="8:8">
      <c r="H6524" s="2"/>
    </row>
    <row r="6525" spans="8:8">
      <c r="H6525" s="2"/>
    </row>
    <row r="6526" spans="8:8">
      <c r="H6526" s="2"/>
    </row>
    <row r="6527" spans="8:8">
      <c r="H6527" s="2"/>
    </row>
    <row r="6528" spans="8:8">
      <c r="H6528" s="2"/>
    </row>
    <row r="6529" spans="8:8">
      <c r="H6529" s="2"/>
    </row>
    <row r="6530" spans="8:8">
      <c r="H6530" s="2"/>
    </row>
    <row r="6531" spans="8:8">
      <c r="H6531" s="2"/>
    </row>
    <row r="6532" spans="8:8">
      <c r="H6532" s="2"/>
    </row>
    <row r="6533" spans="8:8">
      <c r="H6533" s="2"/>
    </row>
    <row r="6534" spans="8:8">
      <c r="H6534" s="2"/>
    </row>
    <row r="6535" spans="8:8">
      <c r="H6535" s="2"/>
    </row>
    <row r="6536" spans="8:8">
      <c r="H6536" s="2"/>
    </row>
    <row r="6537" spans="8:8">
      <c r="H6537" s="2"/>
    </row>
    <row r="6538" spans="8:8">
      <c r="H6538" s="2"/>
    </row>
    <row r="6539" spans="8:8">
      <c r="H6539" s="2"/>
    </row>
    <row r="6540" spans="8:8">
      <c r="H6540" s="2"/>
    </row>
    <row r="6541" spans="8:8">
      <c r="H6541" s="2"/>
    </row>
    <row r="6542" spans="8:8">
      <c r="H6542" s="2"/>
    </row>
    <row r="6543" spans="8:8">
      <c r="H6543" s="2"/>
    </row>
    <row r="6544" spans="8:8">
      <c r="H6544" s="2"/>
    </row>
    <row r="6545" spans="8:8">
      <c r="H6545" s="2"/>
    </row>
    <row r="6546" spans="8:8">
      <c r="H6546" s="2"/>
    </row>
    <row r="6547" spans="8:8">
      <c r="H6547" s="2"/>
    </row>
    <row r="6548" spans="8:8">
      <c r="H6548" s="2"/>
    </row>
    <row r="6549" spans="8:8">
      <c r="H6549" s="2"/>
    </row>
    <row r="6550" spans="8:8">
      <c r="H6550" s="2"/>
    </row>
    <row r="6551" spans="8:8">
      <c r="H6551" s="2"/>
    </row>
    <row r="6552" spans="8:8">
      <c r="H6552" s="2"/>
    </row>
    <row r="6553" spans="8:8">
      <c r="H6553" s="2"/>
    </row>
    <row r="6554" spans="8:8">
      <c r="H6554" s="2"/>
    </row>
    <row r="6555" spans="8:8">
      <c r="H6555" s="2"/>
    </row>
    <row r="6556" spans="8:8">
      <c r="H6556" s="2"/>
    </row>
    <row r="6557" spans="8:8">
      <c r="H6557" s="2"/>
    </row>
    <row r="6558" spans="8:8">
      <c r="H6558" s="2"/>
    </row>
    <row r="6559" spans="8:8">
      <c r="H6559" s="2"/>
    </row>
    <row r="6560" spans="8:8">
      <c r="H6560" s="2"/>
    </row>
    <row r="6561" spans="8:8">
      <c r="H6561" s="2"/>
    </row>
    <row r="6562" spans="8:8">
      <c r="H6562" s="2"/>
    </row>
    <row r="6563" spans="8:8">
      <c r="H6563" s="2"/>
    </row>
    <row r="6564" spans="8:8">
      <c r="H6564" s="2"/>
    </row>
    <row r="6565" spans="8:8">
      <c r="H6565" s="2"/>
    </row>
    <row r="6566" spans="8:8">
      <c r="H6566" s="2"/>
    </row>
    <row r="6567" spans="8:8">
      <c r="H6567" s="2"/>
    </row>
    <row r="6568" spans="8:8">
      <c r="H6568" s="2"/>
    </row>
    <row r="6569" spans="8:8">
      <c r="H6569" s="2"/>
    </row>
    <row r="6570" spans="8:8">
      <c r="H6570" s="2"/>
    </row>
    <row r="6571" spans="8:8">
      <c r="H6571" s="2"/>
    </row>
    <row r="6572" spans="8:8">
      <c r="H6572" s="2"/>
    </row>
    <row r="6573" spans="8:8">
      <c r="H6573" s="2"/>
    </row>
    <row r="6574" spans="8:8">
      <c r="H6574" s="2"/>
    </row>
    <row r="6575" spans="8:8">
      <c r="H6575" s="2"/>
    </row>
    <row r="6576" spans="8:8">
      <c r="H6576" s="2"/>
    </row>
    <row r="6577" spans="8:8">
      <c r="H6577" s="2"/>
    </row>
    <row r="6578" spans="8:8">
      <c r="H6578" s="2"/>
    </row>
    <row r="6579" spans="8:8">
      <c r="H6579" s="2"/>
    </row>
    <row r="6580" spans="8:8">
      <c r="H6580" s="2"/>
    </row>
    <row r="6581" spans="8:8">
      <c r="H6581" s="2"/>
    </row>
    <row r="6582" spans="8:8">
      <c r="H6582" s="2"/>
    </row>
    <row r="6583" spans="8:8">
      <c r="H6583" s="2"/>
    </row>
    <row r="6584" spans="8:8">
      <c r="H6584" s="2"/>
    </row>
    <row r="6585" spans="8:8">
      <c r="H6585" s="2"/>
    </row>
    <row r="6586" spans="8:8">
      <c r="H6586" s="2"/>
    </row>
    <row r="6587" spans="8:8">
      <c r="H6587" s="2"/>
    </row>
    <row r="6588" spans="8:8">
      <c r="H6588" s="2"/>
    </row>
    <row r="6589" spans="8:8">
      <c r="H6589" s="2"/>
    </row>
    <row r="6590" spans="8:8">
      <c r="H6590" s="2"/>
    </row>
    <row r="6591" spans="8:8">
      <c r="H6591" s="2"/>
    </row>
    <row r="6592" spans="8:8">
      <c r="H6592" s="2"/>
    </row>
    <row r="6593" spans="8:8">
      <c r="H6593" s="2"/>
    </row>
    <row r="6594" spans="8:8">
      <c r="H6594" s="2"/>
    </row>
    <row r="6595" spans="8:8">
      <c r="H6595" s="2"/>
    </row>
    <row r="6596" spans="8:8">
      <c r="H6596" s="2"/>
    </row>
    <row r="6597" spans="8:8">
      <c r="H6597" s="2"/>
    </row>
    <row r="6598" spans="8:8">
      <c r="H6598" s="2"/>
    </row>
    <row r="6599" spans="8:8">
      <c r="H6599" s="2"/>
    </row>
    <row r="6600" spans="8:8">
      <c r="H6600" s="2"/>
    </row>
    <row r="6601" spans="8:8">
      <c r="H6601" s="2"/>
    </row>
    <row r="6602" spans="8:8">
      <c r="H6602" s="2"/>
    </row>
    <row r="6603" spans="8:8">
      <c r="H6603" s="2"/>
    </row>
    <row r="6604" spans="8:8">
      <c r="H6604" s="2"/>
    </row>
    <row r="6605" spans="8:8">
      <c r="H6605" s="2"/>
    </row>
    <row r="6606" spans="8:8">
      <c r="H6606" s="2"/>
    </row>
    <row r="6607" spans="8:8">
      <c r="H6607" s="2"/>
    </row>
    <row r="6608" spans="8:8">
      <c r="H6608" s="2"/>
    </row>
    <row r="6609" spans="8:8">
      <c r="H6609" s="2"/>
    </row>
    <row r="6610" spans="8:8">
      <c r="H6610" s="2"/>
    </row>
    <row r="6611" spans="8:8">
      <c r="H6611" s="2"/>
    </row>
    <row r="6612" spans="8:8">
      <c r="H6612" s="2"/>
    </row>
    <row r="6613" spans="8:8">
      <c r="H6613" s="2"/>
    </row>
    <row r="6614" spans="8:8">
      <c r="H6614" s="2"/>
    </row>
    <row r="6615" spans="8:8">
      <c r="H6615" s="2"/>
    </row>
    <row r="6616" spans="8:8">
      <c r="H6616" s="2"/>
    </row>
    <row r="6617" spans="8:8">
      <c r="H6617" s="2"/>
    </row>
    <row r="6618" spans="8:8">
      <c r="H6618" s="2"/>
    </row>
    <row r="6619" spans="8:8">
      <c r="H6619" s="2"/>
    </row>
    <row r="6620" spans="8:8">
      <c r="H6620" s="2"/>
    </row>
    <row r="6621" spans="8:8">
      <c r="H6621" s="2"/>
    </row>
    <row r="6622" spans="8:8">
      <c r="H6622" s="2"/>
    </row>
    <row r="6623" spans="8:8">
      <c r="H6623" s="2"/>
    </row>
    <row r="6624" spans="8:8">
      <c r="H6624" s="2"/>
    </row>
    <row r="6625" spans="8:8">
      <c r="H6625" s="2"/>
    </row>
    <row r="6626" spans="8:8">
      <c r="H6626" s="2"/>
    </row>
    <row r="6627" spans="8:8">
      <c r="H6627" s="2"/>
    </row>
    <row r="6628" spans="8:8">
      <c r="H6628" s="2"/>
    </row>
    <row r="6629" spans="8:8">
      <c r="H6629" s="2"/>
    </row>
    <row r="6630" spans="8:8">
      <c r="H6630" s="2"/>
    </row>
    <row r="6631" spans="8:8">
      <c r="H6631" s="2"/>
    </row>
    <row r="6632" spans="8:8">
      <c r="H6632" s="2"/>
    </row>
    <row r="6633" spans="8:8">
      <c r="H6633" s="2"/>
    </row>
    <row r="6634" spans="8:8">
      <c r="H6634" s="2"/>
    </row>
    <row r="6635" spans="8:8">
      <c r="H6635" s="2"/>
    </row>
    <row r="6636" spans="8:8">
      <c r="H6636" s="2"/>
    </row>
    <row r="6637" spans="8:8">
      <c r="H6637" s="2"/>
    </row>
    <row r="6638" spans="8:8">
      <c r="H6638" s="2"/>
    </row>
    <row r="6639" spans="8:8">
      <c r="H6639" s="2"/>
    </row>
    <row r="6640" spans="8:8">
      <c r="H6640" s="2"/>
    </row>
    <row r="6641" spans="8:8">
      <c r="H6641" s="2"/>
    </row>
    <row r="6642" spans="8:8">
      <c r="H6642" s="2"/>
    </row>
    <row r="6643" spans="8:8">
      <c r="H6643" s="2"/>
    </row>
    <row r="6644" spans="8:8">
      <c r="H6644" s="2"/>
    </row>
    <row r="6645" spans="8:8">
      <c r="H6645" s="2"/>
    </row>
    <row r="6646" spans="8:8">
      <c r="H6646" s="2"/>
    </row>
    <row r="6647" spans="8:8">
      <c r="H6647" s="2"/>
    </row>
    <row r="6648" spans="8:8">
      <c r="H6648" s="2"/>
    </row>
    <row r="6649" spans="8:8">
      <c r="H6649" s="2"/>
    </row>
    <row r="6650" spans="8:8">
      <c r="H6650" s="2"/>
    </row>
    <row r="6651" spans="8:8">
      <c r="H6651" s="2"/>
    </row>
    <row r="6652" spans="8:8">
      <c r="H6652" s="2"/>
    </row>
    <row r="6653" spans="8:8">
      <c r="H6653" s="2"/>
    </row>
    <row r="6654" spans="8:8">
      <c r="H6654" s="2"/>
    </row>
    <row r="6655" spans="8:8">
      <c r="H6655" s="2"/>
    </row>
    <row r="6656" spans="8:8">
      <c r="H6656" s="2"/>
    </row>
    <row r="6657" spans="8:8">
      <c r="H6657" s="2"/>
    </row>
    <row r="6658" spans="8:8">
      <c r="H6658" s="2"/>
    </row>
    <row r="6659" spans="8:8">
      <c r="H6659" s="2"/>
    </row>
    <row r="6660" spans="8:8">
      <c r="H6660" s="2"/>
    </row>
    <row r="6661" spans="8:8">
      <c r="H6661" s="2"/>
    </row>
    <row r="6662" spans="8:8">
      <c r="H6662" s="2"/>
    </row>
    <row r="6663" spans="8:8">
      <c r="H6663" s="2"/>
    </row>
    <row r="6664" spans="8:8">
      <c r="H6664" s="2"/>
    </row>
    <row r="6665" spans="8:8">
      <c r="H6665" s="2"/>
    </row>
    <row r="6666" spans="8:8">
      <c r="H6666" s="2"/>
    </row>
    <row r="6667" spans="8:8">
      <c r="H6667" s="2"/>
    </row>
    <row r="6668" spans="8:8">
      <c r="H6668" s="2"/>
    </row>
    <row r="6669" spans="8:8">
      <c r="H6669" s="2"/>
    </row>
    <row r="6670" spans="8:8">
      <c r="H6670" s="2"/>
    </row>
    <row r="6671" spans="8:8">
      <c r="H6671" s="2"/>
    </row>
    <row r="6672" spans="8:8">
      <c r="H6672" s="2"/>
    </row>
    <row r="6673" spans="8:8">
      <c r="H6673" s="2"/>
    </row>
    <row r="6674" spans="8:8">
      <c r="H6674" s="2"/>
    </row>
    <row r="6675" spans="8:8">
      <c r="H6675" s="2"/>
    </row>
    <row r="6676" spans="8:8">
      <c r="H6676" s="2"/>
    </row>
    <row r="6677" spans="8:8">
      <c r="H6677" s="2"/>
    </row>
    <row r="6678" spans="8:8">
      <c r="H6678" s="2"/>
    </row>
    <row r="6679" spans="8:8">
      <c r="H6679" s="2"/>
    </row>
    <row r="6680" spans="8:8">
      <c r="H6680" s="2"/>
    </row>
    <row r="6681" spans="8:8">
      <c r="H6681" s="2"/>
    </row>
    <row r="6682" spans="8:8">
      <c r="H6682" s="2"/>
    </row>
    <row r="6683" spans="8:8">
      <c r="H6683" s="2"/>
    </row>
    <row r="6684" spans="8:8">
      <c r="H6684" s="2"/>
    </row>
    <row r="6685" spans="8:8">
      <c r="H6685" s="2"/>
    </row>
    <row r="6686" spans="8:8">
      <c r="H6686" s="2"/>
    </row>
    <row r="6687" spans="8:8">
      <c r="H6687" s="2"/>
    </row>
    <row r="6688" spans="8:8">
      <c r="H6688" s="2"/>
    </row>
    <row r="6689" spans="8:8">
      <c r="H6689" s="2"/>
    </row>
    <row r="6690" spans="8:8">
      <c r="H6690" s="2"/>
    </row>
    <row r="6691" spans="8:8">
      <c r="H6691" s="2"/>
    </row>
    <row r="6692" spans="8:8">
      <c r="H6692" s="2"/>
    </row>
    <row r="6693" spans="8:8">
      <c r="H6693" s="2"/>
    </row>
    <row r="6694" spans="8:8">
      <c r="H6694" s="2"/>
    </row>
    <row r="6695" spans="8:8">
      <c r="H6695" s="2"/>
    </row>
    <row r="6696" spans="8:8">
      <c r="H6696" s="2"/>
    </row>
    <row r="6697" spans="8:8">
      <c r="H6697" s="2"/>
    </row>
    <row r="6698" spans="8:8">
      <c r="H6698" s="2"/>
    </row>
    <row r="6699" spans="8:8">
      <c r="H6699" s="2"/>
    </row>
    <row r="6700" spans="8:8">
      <c r="H6700" s="2"/>
    </row>
    <row r="6701" spans="8:8">
      <c r="H6701" s="2"/>
    </row>
    <row r="6702" spans="8:8">
      <c r="H6702" s="2"/>
    </row>
    <row r="6703" spans="8:8">
      <c r="H6703" s="2"/>
    </row>
    <row r="6704" spans="8:8">
      <c r="H6704" s="2"/>
    </row>
    <row r="6705" spans="8:8">
      <c r="H6705" s="2"/>
    </row>
    <row r="6706" spans="8:8">
      <c r="H6706" s="2"/>
    </row>
    <row r="6707" spans="8:8">
      <c r="H6707" s="2"/>
    </row>
    <row r="6708" spans="8:8">
      <c r="H6708" s="2"/>
    </row>
    <row r="6709" spans="8:8">
      <c r="H6709" s="2"/>
    </row>
    <row r="6710" spans="8:8">
      <c r="H6710" s="2"/>
    </row>
    <row r="6711" spans="8:8">
      <c r="H6711" s="2"/>
    </row>
    <row r="6712" spans="8:8">
      <c r="H6712" s="2"/>
    </row>
    <row r="6713" spans="8:8">
      <c r="H6713" s="2"/>
    </row>
    <row r="6714" spans="8:8">
      <c r="H6714" s="2"/>
    </row>
    <row r="6715" spans="8:8">
      <c r="H6715" s="2"/>
    </row>
    <row r="6716" spans="8:8">
      <c r="H6716" s="2"/>
    </row>
    <row r="6717" spans="8:8">
      <c r="H6717" s="2"/>
    </row>
    <row r="6718" spans="8:8">
      <c r="H6718" s="2"/>
    </row>
    <row r="6719" spans="8:8">
      <c r="H6719" s="2"/>
    </row>
    <row r="6720" spans="8:8">
      <c r="H6720" s="2"/>
    </row>
    <row r="6721" spans="8:8">
      <c r="H6721" s="2"/>
    </row>
    <row r="6722" spans="8:8">
      <c r="H6722" s="2"/>
    </row>
    <row r="6723" spans="8:8">
      <c r="H6723" s="2"/>
    </row>
    <row r="6724" spans="8:8">
      <c r="H6724" s="2"/>
    </row>
    <row r="6725" spans="8:8">
      <c r="H6725" s="2"/>
    </row>
    <row r="6726" spans="8:8">
      <c r="H6726" s="2"/>
    </row>
    <row r="6727" spans="8:8">
      <c r="H6727" s="2"/>
    </row>
    <row r="6728" spans="8:8">
      <c r="H6728" s="2"/>
    </row>
    <row r="6729" spans="8:8">
      <c r="H6729" s="2"/>
    </row>
    <row r="6730" spans="8:8">
      <c r="H6730" s="2"/>
    </row>
    <row r="6731" spans="8:8">
      <c r="H6731" s="2"/>
    </row>
    <row r="6732" spans="8:8">
      <c r="H6732" s="2"/>
    </row>
    <row r="6733" spans="8:8">
      <c r="H6733" s="2"/>
    </row>
    <row r="6734" spans="8:8">
      <c r="H6734" s="2"/>
    </row>
    <row r="6735" spans="8:8">
      <c r="H6735" s="2"/>
    </row>
    <row r="6736" spans="8:8">
      <c r="H6736" s="2"/>
    </row>
    <row r="6737" spans="8:8">
      <c r="H6737" s="2"/>
    </row>
    <row r="6738" spans="8:8">
      <c r="H6738" s="2"/>
    </row>
    <row r="6739" spans="8:8">
      <c r="H6739" s="2"/>
    </row>
    <row r="6740" spans="8:8">
      <c r="H6740" s="2"/>
    </row>
    <row r="6741" spans="8:8">
      <c r="H6741" s="2"/>
    </row>
    <row r="6742" spans="8:8">
      <c r="H6742" s="2"/>
    </row>
    <row r="6743" spans="8:8">
      <c r="H6743" s="2"/>
    </row>
    <row r="6744" spans="8:8">
      <c r="H6744" s="2"/>
    </row>
    <row r="6745" spans="8:8">
      <c r="H6745" s="2"/>
    </row>
    <row r="6746" spans="8:8">
      <c r="H6746" s="2"/>
    </row>
    <row r="6747" spans="8:8">
      <c r="H6747" s="2"/>
    </row>
    <row r="6748" spans="8:8">
      <c r="H6748" s="2"/>
    </row>
    <row r="6749" spans="8:8">
      <c r="H6749" s="2"/>
    </row>
    <row r="6750" spans="8:8">
      <c r="H6750" s="2"/>
    </row>
    <row r="6751" spans="8:8">
      <c r="H6751" s="2"/>
    </row>
    <row r="6752" spans="8:8">
      <c r="H6752" s="2"/>
    </row>
    <row r="6753" spans="8:8">
      <c r="H6753" s="2"/>
    </row>
    <row r="6754" spans="8:8">
      <c r="H6754" s="2"/>
    </row>
    <row r="6755" spans="8:8">
      <c r="H6755" s="2"/>
    </row>
    <row r="6756" spans="8:8">
      <c r="H6756" s="2"/>
    </row>
    <row r="6757" spans="8:8">
      <c r="H6757" s="2"/>
    </row>
    <row r="6758" spans="8:8">
      <c r="H6758" s="2"/>
    </row>
    <row r="6759" spans="8:8">
      <c r="H6759" s="2"/>
    </row>
    <row r="6760" spans="8:8">
      <c r="H6760" s="2"/>
    </row>
    <row r="6761" spans="8:8">
      <c r="H6761" s="2"/>
    </row>
    <row r="6762" spans="8:8">
      <c r="H6762" s="2"/>
    </row>
    <row r="6763" spans="8:8">
      <c r="H6763" s="2"/>
    </row>
    <row r="6764" spans="8:8">
      <c r="H6764" s="2"/>
    </row>
    <row r="6765" spans="8:8">
      <c r="H6765" s="2"/>
    </row>
    <row r="6766" spans="8:8">
      <c r="H6766" s="2"/>
    </row>
    <row r="6767" spans="8:8">
      <c r="H6767" s="2"/>
    </row>
    <row r="6768" spans="8:8">
      <c r="H6768" s="2"/>
    </row>
    <row r="6769" spans="8:8">
      <c r="H6769" s="2"/>
    </row>
    <row r="6770" spans="8:8">
      <c r="H6770" s="2"/>
    </row>
    <row r="6771" spans="8:8">
      <c r="H6771" s="2"/>
    </row>
    <row r="6772" spans="8:8">
      <c r="H6772" s="2"/>
    </row>
    <row r="6773" spans="8:8">
      <c r="H6773" s="2"/>
    </row>
    <row r="6774" spans="8:8">
      <c r="H6774" s="2"/>
    </row>
    <row r="6775" spans="8:8">
      <c r="H6775" s="2"/>
    </row>
    <row r="6776" spans="8:8">
      <c r="H6776" s="2"/>
    </row>
    <row r="6777" spans="8:8">
      <c r="H6777" s="2"/>
    </row>
    <row r="6778" spans="8:8">
      <c r="H6778" s="2"/>
    </row>
    <row r="6779" spans="8:8">
      <c r="H6779" s="2"/>
    </row>
    <row r="6780" spans="8:8">
      <c r="H6780" s="2"/>
    </row>
    <row r="6781" spans="8:8">
      <c r="H6781" s="2"/>
    </row>
    <row r="6782" spans="8:8">
      <c r="H6782" s="2"/>
    </row>
    <row r="6783" spans="8:8">
      <c r="H6783" s="2"/>
    </row>
    <row r="6784" spans="8:8">
      <c r="H6784" s="2"/>
    </row>
    <row r="6785" spans="8:8">
      <c r="H6785" s="2"/>
    </row>
    <row r="6786" spans="8:8">
      <c r="H6786" s="2"/>
    </row>
    <row r="6787" spans="8:8">
      <c r="H6787" s="2"/>
    </row>
    <row r="6788" spans="8:8">
      <c r="H6788" s="2"/>
    </row>
    <row r="6789" spans="8:8">
      <c r="H6789" s="2"/>
    </row>
    <row r="6790" spans="8:8">
      <c r="H6790" s="2"/>
    </row>
    <row r="6791" spans="8:8">
      <c r="H6791" s="2"/>
    </row>
    <row r="6792" spans="8:8">
      <c r="H6792" s="2"/>
    </row>
    <row r="6793" spans="8:8">
      <c r="H6793" s="2"/>
    </row>
    <row r="6794" spans="8:8">
      <c r="H6794" s="2"/>
    </row>
    <row r="6795" spans="8:8">
      <c r="H6795" s="2"/>
    </row>
    <row r="6796" spans="8:8">
      <c r="H6796" s="2"/>
    </row>
    <row r="6797" spans="8:8">
      <c r="H6797" s="2"/>
    </row>
    <row r="6798" spans="8:8">
      <c r="H6798" s="2"/>
    </row>
    <row r="6799" spans="8:8">
      <c r="H6799" s="2"/>
    </row>
    <row r="6800" spans="8:8">
      <c r="H6800" s="2"/>
    </row>
    <row r="6801" spans="8:8">
      <c r="H6801" s="2"/>
    </row>
    <row r="6802" spans="8:8">
      <c r="H6802" s="2"/>
    </row>
    <row r="6803" spans="8:8">
      <c r="H6803" s="2"/>
    </row>
    <row r="6804" spans="8:8">
      <c r="H6804" s="2"/>
    </row>
    <row r="6805" spans="8:8">
      <c r="H6805" s="2"/>
    </row>
    <row r="6806" spans="8:8">
      <c r="H6806" s="2"/>
    </row>
    <row r="6807" spans="8:8">
      <c r="H6807" s="2"/>
    </row>
    <row r="6808" spans="8:8">
      <c r="H6808" s="2"/>
    </row>
    <row r="6809" spans="8:8">
      <c r="H6809" s="2"/>
    </row>
    <row r="6810" spans="8:8">
      <c r="H6810" s="2"/>
    </row>
    <row r="6811" spans="8:8">
      <c r="H6811" s="2"/>
    </row>
    <row r="6812" spans="8:8">
      <c r="H6812" s="2"/>
    </row>
    <row r="6813" spans="8:8">
      <c r="H6813" s="2"/>
    </row>
    <row r="6814" spans="8:8">
      <c r="H6814" s="2"/>
    </row>
    <row r="6815" spans="8:8">
      <c r="H6815" s="2"/>
    </row>
    <row r="6816" spans="8:8">
      <c r="H6816" s="2"/>
    </row>
    <row r="6817" spans="8:8">
      <c r="H6817" s="2"/>
    </row>
    <row r="6818" spans="8:8">
      <c r="H6818" s="2"/>
    </row>
    <row r="6819" spans="8:8">
      <c r="H6819" s="2"/>
    </row>
    <row r="6820" spans="8:8">
      <c r="H6820" s="2"/>
    </row>
    <row r="6821" spans="8:8">
      <c r="H6821" s="2"/>
    </row>
    <row r="6822" spans="8:8">
      <c r="H6822" s="2"/>
    </row>
    <row r="6823" spans="8:8">
      <c r="H6823" s="2"/>
    </row>
    <row r="6824" spans="8:8">
      <c r="H6824" s="2"/>
    </row>
    <row r="6825" spans="8:8">
      <c r="H6825" s="2"/>
    </row>
    <row r="6826" spans="8:8">
      <c r="H6826" s="2"/>
    </row>
    <row r="6827" spans="8:8">
      <c r="H6827" s="2"/>
    </row>
    <row r="6828" spans="8:8">
      <c r="H6828" s="2"/>
    </row>
    <row r="6829" spans="8:8">
      <c r="H6829" s="2"/>
    </row>
    <row r="6830" spans="8:8">
      <c r="H6830" s="2"/>
    </row>
    <row r="6831" spans="8:8">
      <c r="H6831" s="2"/>
    </row>
    <row r="6832" spans="8:8">
      <c r="H6832" s="2"/>
    </row>
    <row r="6833" spans="8:8">
      <c r="H6833" s="2"/>
    </row>
    <row r="6834" spans="8:8">
      <c r="H6834" s="2"/>
    </row>
    <row r="6835" spans="8:8">
      <c r="H6835" s="2"/>
    </row>
    <row r="6836" spans="8:8">
      <c r="H6836" s="2"/>
    </row>
    <row r="6837" spans="8:8">
      <c r="H6837" s="2"/>
    </row>
    <row r="6838" spans="8:8">
      <c r="H6838" s="2"/>
    </row>
    <row r="6839" spans="8:8">
      <c r="H6839" s="2"/>
    </row>
    <row r="6840" spans="8:8">
      <c r="H6840" s="2"/>
    </row>
    <row r="6841" spans="8:8">
      <c r="H6841" s="2"/>
    </row>
    <row r="6842" spans="8:8">
      <c r="H6842" s="2"/>
    </row>
    <row r="6843" spans="8:8">
      <c r="H6843" s="2"/>
    </row>
    <row r="6844" spans="8:8">
      <c r="H6844" s="2"/>
    </row>
    <row r="6845" spans="8:8">
      <c r="H6845" s="2"/>
    </row>
    <row r="6846" spans="8:8">
      <c r="H6846" s="2"/>
    </row>
    <row r="6847" spans="8:8">
      <c r="H6847" s="2"/>
    </row>
    <row r="6848" spans="8:8">
      <c r="H6848" s="2"/>
    </row>
    <row r="6849" spans="8:8">
      <c r="H6849" s="2"/>
    </row>
    <row r="6850" spans="8:8">
      <c r="H6850" s="2"/>
    </row>
    <row r="6851" spans="8:8">
      <c r="H6851" s="2"/>
    </row>
    <row r="6852" spans="8:8">
      <c r="H6852" s="2"/>
    </row>
    <row r="6853" spans="8:8">
      <c r="H6853" s="2"/>
    </row>
    <row r="6854" spans="8:8">
      <c r="H6854" s="2"/>
    </row>
    <row r="6855" spans="8:8">
      <c r="H6855" s="2"/>
    </row>
    <row r="6856" spans="8:8">
      <c r="H6856" s="2"/>
    </row>
    <row r="6857" spans="8:8">
      <c r="H6857" s="2"/>
    </row>
    <row r="6858" spans="8:8">
      <c r="H6858" s="2"/>
    </row>
    <row r="6859" spans="8:8">
      <c r="H6859" s="2"/>
    </row>
    <row r="6860" spans="8:8">
      <c r="H6860" s="2"/>
    </row>
    <row r="6861" spans="8:8">
      <c r="H6861" s="2"/>
    </row>
    <row r="6862" spans="8:8">
      <c r="H6862" s="2"/>
    </row>
    <row r="6863" spans="8:8">
      <c r="H6863" s="2"/>
    </row>
    <row r="6864" spans="8:8">
      <c r="H6864" s="2"/>
    </row>
    <row r="6865" spans="8:8">
      <c r="H6865" s="2"/>
    </row>
    <row r="6866" spans="8:8">
      <c r="H6866" s="2"/>
    </row>
    <row r="6867" spans="8:8">
      <c r="H6867" s="2"/>
    </row>
    <row r="6868" spans="8:8">
      <c r="H6868" s="2"/>
    </row>
    <row r="6869" spans="8:8">
      <c r="H6869" s="2"/>
    </row>
    <row r="6870" spans="8:8">
      <c r="H6870" s="2"/>
    </row>
    <row r="6871" spans="8:8">
      <c r="H6871" s="2"/>
    </row>
    <row r="6872" spans="8:8">
      <c r="H6872" s="2"/>
    </row>
    <row r="6873" spans="8:8">
      <c r="H6873" s="2"/>
    </row>
    <row r="6874" spans="8:8">
      <c r="H6874" s="2"/>
    </row>
    <row r="6875" spans="8:8">
      <c r="H6875" s="2"/>
    </row>
    <row r="6876" spans="8:8">
      <c r="H6876" s="2"/>
    </row>
    <row r="6877" spans="8:8">
      <c r="H6877" s="2"/>
    </row>
    <row r="6878" spans="8:8">
      <c r="H6878" s="2"/>
    </row>
    <row r="6879" spans="8:8">
      <c r="H6879" s="2"/>
    </row>
    <row r="6880" spans="8:8">
      <c r="H6880" s="2"/>
    </row>
    <row r="6881" spans="8:8">
      <c r="H6881" s="2"/>
    </row>
    <row r="6882" spans="8:8">
      <c r="H6882" s="2"/>
    </row>
    <row r="6883" spans="8:8">
      <c r="H6883" s="2"/>
    </row>
    <row r="6884" spans="8:8">
      <c r="H6884" s="2"/>
    </row>
    <row r="6885" spans="8:8">
      <c r="H6885" s="2"/>
    </row>
    <row r="6886" spans="8:8">
      <c r="H6886" s="2"/>
    </row>
    <row r="6887" spans="8:8">
      <c r="H6887" s="2"/>
    </row>
    <row r="6888" spans="8:8">
      <c r="H6888" s="2"/>
    </row>
    <row r="6889" spans="8:8">
      <c r="H6889" s="2"/>
    </row>
    <row r="6890" spans="8:8">
      <c r="H6890" s="2"/>
    </row>
    <row r="6891" spans="8:8">
      <c r="H6891" s="2"/>
    </row>
    <row r="6892" spans="8:8">
      <c r="H6892" s="2"/>
    </row>
    <row r="6893" spans="8:8">
      <c r="H6893" s="2"/>
    </row>
    <row r="6894" spans="8:8">
      <c r="H6894" s="2"/>
    </row>
    <row r="6895" spans="8:8">
      <c r="H6895" s="2"/>
    </row>
    <row r="6896" spans="8:8">
      <c r="H6896" s="2"/>
    </row>
    <row r="6897" spans="8:8">
      <c r="H6897" s="2"/>
    </row>
    <row r="6898" spans="8:8">
      <c r="H6898" s="2"/>
    </row>
    <row r="6899" spans="8:8">
      <c r="H6899" s="2"/>
    </row>
    <row r="6900" spans="8:8">
      <c r="H6900" s="2"/>
    </row>
    <row r="6901" spans="8:8">
      <c r="H6901" s="2"/>
    </row>
    <row r="6902" spans="8:8">
      <c r="H6902" s="2"/>
    </row>
    <row r="6903" spans="8:8">
      <c r="H6903" s="2"/>
    </row>
    <row r="6904" spans="8:8">
      <c r="H6904" s="2"/>
    </row>
    <row r="6905" spans="8:8">
      <c r="H6905" s="2"/>
    </row>
    <row r="6906" spans="8:8">
      <c r="H6906" s="2"/>
    </row>
    <row r="6907" spans="8:8">
      <c r="H6907" s="2"/>
    </row>
    <row r="6908" spans="8:8">
      <c r="H6908" s="2"/>
    </row>
    <row r="6909" spans="8:8">
      <c r="H6909" s="2"/>
    </row>
    <row r="6910" spans="8:8">
      <c r="H6910" s="2"/>
    </row>
    <row r="6911" spans="8:8">
      <c r="H6911" s="2"/>
    </row>
    <row r="6912" spans="8:8">
      <c r="H6912" s="2"/>
    </row>
    <row r="6913" spans="8:8">
      <c r="H6913" s="2"/>
    </row>
    <row r="6914" spans="8:8">
      <c r="H6914" s="2"/>
    </row>
    <row r="6915" spans="8:8">
      <c r="H6915" s="2"/>
    </row>
    <row r="6916" spans="8:8">
      <c r="H6916" s="2"/>
    </row>
    <row r="6917" spans="8:8">
      <c r="H6917" s="2"/>
    </row>
    <row r="6918" spans="8:8">
      <c r="H6918" s="2"/>
    </row>
    <row r="6919" spans="8:8">
      <c r="H6919" s="2"/>
    </row>
    <row r="6920" spans="8:8">
      <c r="H6920" s="2"/>
    </row>
    <row r="6921" spans="8:8">
      <c r="H6921" s="2"/>
    </row>
    <row r="6922" spans="8:8">
      <c r="H6922" s="2"/>
    </row>
    <row r="6923" spans="8:8">
      <c r="H6923" s="2"/>
    </row>
    <row r="6924" spans="8:8">
      <c r="H6924" s="2"/>
    </row>
    <row r="6925" spans="8:8">
      <c r="H6925" s="2"/>
    </row>
    <row r="6926" spans="8:8">
      <c r="H6926" s="2"/>
    </row>
    <row r="6927" spans="8:8">
      <c r="H6927" s="2"/>
    </row>
    <row r="6928" spans="8:8">
      <c r="H6928" s="2"/>
    </row>
    <row r="6929" spans="8:8">
      <c r="H6929" s="2"/>
    </row>
    <row r="6930" spans="8:8">
      <c r="H6930" s="2"/>
    </row>
    <row r="6931" spans="8:8">
      <c r="H6931" s="2"/>
    </row>
    <row r="6932" spans="8:8">
      <c r="H6932" s="2"/>
    </row>
    <row r="6933" spans="8:8">
      <c r="H6933" s="2"/>
    </row>
    <row r="6934" spans="8:8">
      <c r="H6934" s="2"/>
    </row>
    <row r="6935" spans="8:8">
      <c r="H6935" s="2"/>
    </row>
    <row r="6936" spans="8:8">
      <c r="H6936" s="2"/>
    </row>
    <row r="6937" spans="8:8">
      <c r="H6937" s="2"/>
    </row>
    <row r="6938" spans="8:8">
      <c r="H6938" s="2"/>
    </row>
    <row r="6939" spans="8:8">
      <c r="H6939" s="2"/>
    </row>
    <row r="6940" spans="8:8">
      <c r="H6940" s="2"/>
    </row>
    <row r="6941" spans="8:8">
      <c r="H6941" s="2"/>
    </row>
    <row r="6942" spans="8:8">
      <c r="H6942" s="2"/>
    </row>
    <row r="6943" spans="8:8">
      <c r="H6943" s="2"/>
    </row>
    <row r="6944" spans="8:8">
      <c r="H6944" s="2"/>
    </row>
    <row r="6945" spans="8:8">
      <c r="H6945" s="2"/>
    </row>
    <row r="6946" spans="8:8">
      <c r="H6946" s="2"/>
    </row>
    <row r="6947" spans="8:8">
      <c r="H6947" s="2"/>
    </row>
    <row r="6948" spans="8:8">
      <c r="H6948" s="2"/>
    </row>
    <row r="6949" spans="8:8">
      <c r="H6949" s="2"/>
    </row>
    <row r="6950" spans="8:8">
      <c r="H6950" s="2"/>
    </row>
    <row r="6951" spans="8:8">
      <c r="H6951" s="2"/>
    </row>
    <row r="6952" spans="8:8">
      <c r="H6952" s="2"/>
    </row>
    <row r="6953" spans="8:8">
      <c r="H6953" s="2"/>
    </row>
    <row r="6954" spans="8:8">
      <c r="H6954" s="2"/>
    </row>
    <row r="6955" spans="8:8">
      <c r="H6955" s="2"/>
    </row>
    <row r="6956" spans="8:8">
      <c r="H6956" s="2"/>
    </row>
    <row r="6957" spans="8:8">
      <c r="H6957" s="2"/>
    </row>
    <row r="6958" spans="8:8">
      <c r="H6958" s="2"/>
    </row>
    <row r="6959" spans="8:8">
      <c r="H6959" s="2"/>
    </row>
    <row r="6960" spans="8:8">
      <c r="H6960" s="2"/>
    </row>
    <row r="6961" spans="8:8">
      <c r="H6961" s="2"/>
    </row>
    <row r="6962" spans="8:8">
      <c r="H6962" s="2"/>
    </row>
    <row r="6963" spans="8:8">
      <c r="H6963" s="2"/>
    </row>
    <row r="6964" spans="8:8">
      <c r="H6964" s="2"/>
    </row>
    <row r="6965" spans="8:8">
      <c r="H6965" s="2"/>
    </row>
    <row r="6966" spans="8:8">
      <c r="H6966" s="2"/>
    </row>
    <row r="6967" spans="8:8">
      <c r="H6967" s="2"/>
    </row>
    <row r="6968" spans="8:8">
      <c r="H6968" s="2"/>
    </row>
    <row r="6969" spans="8:8">
      <c r="H6969" s="2"/>
    </row>
    <row r="6970" spans="8:8">
      <c r="H6970" s="2"/>
    </row>
    <row r="6971" spans="8:8">
      <c r="H6971" s="2"/>
    </row>
    <row r="6972" spans="8:8">
      <c r="H6972" s="2"/>
    </row>
    <row r="6973" spans="8:8">
      <c r="H6973" s="2"/>
    </row>
    <row r="6974" spans="8:8">
      <c r="H6974" s="2"/>
    </row>
    <row r="6975" spans="8:8">
      <c r="H6975" s="2"/>
    </row>
    <row r="6976" spans="8:8">
      <c r="H6976" s="2"/>
    </row>
    <row r="6977" spans="8:8">
      <c r="H6977" s="2"/>
    </row>
    <row r="6978" spans="8:8">
      <c r="H6978" s="2"/>
    </row>
    <row r="6979" spans="8:8">
      <c r="H6979" s="2"/>
    </row>
    <row r="6980" spans="8:8">
      <c r="H6980" s="2"/>
    </row>
    <row r="6981" spans="8:8">
      <c r="H6981" s="2"/>
    </row>
    <row r="6982" spans="8:8">
      <c r="H6982" s="2"/>
    </row>
    <row r="6983" spans="8:8">
      <c r="H6983" s="2"/>
    </row>
    <row r="6984" spans="8:8">
      <c r="H6984" s="2"/>
    </row>
    <row r="6985" spans="8:8">
      <c r="H6985" s="2"/>
    </row>
    <row r="6986" spans="8:8">
      <c r="H6986" s="2"/>
    </row>
    <row r="6987" spans="8:8">
      <c r="H6987" s="2"/>
    </row>
    <row r="6988" spans="8:8">
      <c r="H6988" s="2"/>
    </row>
    <row r="6989" spans="8:8">
      <c r="H6989" s="2"/>
    </row>
    <row r="6990" spans="8:8">
      <c r="H6990" s="2"/>
    </row>
    <row r="6991" spans="8:8">
      <c r="H6991" s="2"/>
    </row>
    <row r="6992" spans="8:8">
      <c r="H6992" s="2"/>
    </row>
    <row r="6993" spans="8:8">
      <c r="H6993" s="2"/>
    </row>
    <row r="6994" spans="8:8">
      <c r="H6994" s="2"/>
    </row>
    <row r="6995" spans="8:8">
      <c r="H6995" s="2"/>
    </row>
    <row r="6996" spans="8:8">
      <c r="H6996" s="2"/>
    </row>
    <row r="6997" spans="8:8">
      <c r="H6997" s="2"/>
    </row>
    <row r="6998" spans="8:8">
      <c r="H6998" s="2"/>
    </row>
    <row r="6999" spans="8:8">
      <c r="H6999" s="2"/>
    </row>
    <row r="7000" spans="8:8">
      <c r="H7000" s="2"/>
    </row>
    <row r="7001" spans="8:8">
      <c r="H7001" s="2"/>
    </row>
    <row r="7002" spans="8:8">
      <c r="H7002" s="2"/>
    </row>
    <row r="7003" spans="8:8">
      <c r="H7003" s="2"/>
    </row>
    <row r="7004" spans="8:8">
      <c r="H7004" s="2"/>
    </row>
    <row r="7005" spans="8:8">
      <c r="H7005" s="2"/>
    </row>
    <row r="7006" spans="8:8">
      <c r="H7006" s="2"/>
    </row>
    <row r="7007" spans="8:8">
      <c r="H7007" s="2"/>
    </row>
    <row r="7008" spans="8:8">
      <c r="H7008" s="2"/>
    </row>
    <row r="7009" spans="8:8">
      <c r="H7009" s="2"/>
    </row>
    <row r="7010" spans="8:8">
      <c r="H7010" s="2"/>
    </row>
    <row r="7011" spans="8:8">
      <c r="H7011" s="2"/>
    </row>
    <row r="7012" spans="8:8">
      <c r="H7012" s="2"/>
    </row>
    <row r="7013" spans="8:8">
      <c r="H7013" s="2"/>
    </row>
    <row r="7014" spans="8:8">
      <c r="H7014" s="2"/>
    </row>
    <row r="7015" spans="8:8">
      <c r="H7015" s="2"/>
    </row>
    <row r="7016" spans="8:8">
      <c r="H7016" s="2"/>
    </row>
    <row r="7017" spans="8:8">
      <c r="H7017" s="2"/>
    </row>
    <row r="7018" spans="8:8">
      <c r="H7018" s="2"/>
    </row>
    <row r="7019" spans="8:8">
      <c r="H7019" s="2"/>
    </row>
    <row r="7020" spans="8:8">
      <c r="H7020" s="2"/>
    </row>
    <row r="7021" spans="8:8">
      <c r="H7021" s="2"/>
    </row>
    <row r="7022" spans="8:8">
      <c r="H7022" s="2"/>
    </row>
    <row r="7023" spans="8:8">
      <c r="H7023" s="2"/>
    </row>
    <row r="7024" spans="8:8">
      <c r="H7024" s="2"/>
    </row>
    <row r="7025" spans="8:8">
      <c r="H7025" s="2"/>
    </row>
    <row r="7026" spans="8:8">
      <c r="H7026" s="2"/>
    </row>
    <row r="7027" spans="8:8">
      <c r="H7027" s="2"/>
    </row>
    <row r="7028" spans="8:8">
      <c r="H7028" s="2"/>
    </row>
    <row r="7029" spans="8:8">
      <c r="H7029" s="2"/>
    </row>
    <row r="7030" spans="8:8">
      <c r="H7030" s="2"/>
    </row>
    <row r="7031" spans="8:8">
      <c r="H7031" s="2"/>
    </row>
    <row r="7032" spans="8:8">
      <c r="H7032" s="2"/>
    </row>
    <row r="7033" spans="8:8">
      <c r="H7033" s="2"/>
    </row>
    <row r="7034" spans="8:8">
      <c r="H7034" s="2"/>
    </row>
    <row r="7035" spans="8:8">
      <c r="H7035" s="2"/>
    </row>
    <row r="7036" spans="8:8">
      <c r="H7036" s="2"/>
    </row>
    <row r="7037" spans="8:8">
      <c r="H7037" s="2"/>
    </row>
    <row r="7038" spans="8:8">
      <c r="H7038" s="2"/>
    </row>
    <row r="7039" spans="8:8">
      <c r="H7039" s="2"/>
    </row>
    <row r="7040" spans="8:8">
      <c r="H7040" s="2"/>
    </row>
    <row r="7041" spans="8:8">
      <c r="H7041" s="2"/>
    </row>
    <row r="7042" spans="8:8">
      <c r="H7042" s="2"/>
    </row>
    <row r="7043" spans="8:8">
      <c r="H7043" s="2"/>
    </row>
    <row r="7044" spans="8:8">
      <c r="H7044" s="2"/>
    </row>
    <row r="7045" spans="8:8">
      <c r="H7045" s="2"/>
    </row>
    <row r="7046" spans="8:8">
      <c r="H7046" s="2"/>
    </row>
    <row r="7047" spans="8:8">
      <c r="H7047" s="2"/>
    </row>
    <row r="7048" spans="8:8">
      <c r="H7048" s="2"/>
    </row>
    <row r="7049" spans="8:8">
      <c r="H7049" s="2"/>
    </row>
    <row r="7050" spans="8:8">
      <c r="H7050" s="2"/>
    </row>
    <row r="7051" spans="8:8">
      <c r="H7051" s="2"/>
    </row>
    <row r="7052" spans="8:8">
      <c r="H7052" s="2"/>
    </row>
    <row r="7053" spans="8:8">
      <c r="H7053" s="2"/>
    </row>
    <row r="7054" spans="8:8">
      <c r="H7054" s="2"/>
    </row>
    <row r="7055" spans="8:8">
      <c r="H7055" s="2"/>
    </row>
    <row r="7056" spans="8:8">
      <c r="H7056" s="2"/>
    </row>
    <row r="7057" spans="8:8">
      <c r="H7057" s="2"/>
    </row>
    <row r="7058" spans="8:8">
      <c r="H7058" s="2"/>
    </row>
    <row r="7059" spans="8:8">
      <c r="H7059" s="2"/>
    </row>
    <row r="7060" spans="8:8">
      <c r="H7060" s="2"/>
    </row>
    <row r="7061" spans="8:8">
      <c r="H7061" s="2"/>
    </row>
    <row r="7062" spans="8:8">
      <c r="H7062" s="2"/>
    </row>
    <row r="7063" spans="8:8">
      <c r="H7063" s="2"/>
    </row>
    <row r="7064" spans="8:8">
      <c r="H7064" s="2"/>
    </row>
    <row r="7065" spans="8:8">
      <c r="H7065" s="2"/>
    </row>
    <row r="7066" spans="8:8">
      <c r="H7066" s="2"/>
    </row>
    <row r="7067" spans="8:8">
      <c r="H7067" s="2"/>
    </row>
    <row r="7068" spans="8:8">
      <c r="H7068" s="2"/>
    </row>
    <row r="7069" spans="8:8">
      <c r="H7069" s="2"/>
    </row>
    <row r="7070" spans="8:8">
      <c r="H7070" s="2"/>
    </row>
    <row r="7071" spans="8:8">
      <c r="H7071" s="2"/>
    </row>
    <row r="7072" spans="8:8">
      <c r="H7072" s="2"/>
    </row>
    <row r="7073" spans="8:8">
      <c r="H7073" s="2"/>
    </row>
    <row r="7074" spans="8:8">
      <c r="H7074" s="2"/>
    </row>
    <row r="7075" spans="8:8">
      <c r="H7075" s="2"/>
    </row>
    <row r="7076" spans="8:8">
      <c r="H7076" s="2"/>
    </row>
    <row r="7077" spans="8:8">
      <c r="H7077" s="2"/>
    </row>
    <row r="7078" spans="8:8">
      <c r="H7078" s="2"/>
    </row>
    <row r="7079" spans="8:8">
      <c r="H7079" s="2"/>
    </row>
    <row r="7080" spans="8:8">
      <c r="H7080" s="2"/>
    </row>
    <row r="7081" spans="8:8">
      <c r="H7081" s="2"/>
    </row>
    <row r="7082" spans="8:8">
      <c r="H7082" s="2"/>
    </row>
    <row r="7083" spans="8:8">
      <c r="H7083" s="2"/>
    </row>
    <row r="7084" spans="8:8">
      <c r="H7084" s="2"/>
    </row>
    <row r="7085" spans="8:8">
      <c r="H7085" s="2"/>
    </row>
    <row r="7086" spans="8:8">
      <c r="H7086" s="2"/>
    </row>
    <row r="7087" spans="8:8">
      <c r="H7087" s="2"/>
    </row>
    <row r="7088" spans="8:8">
      <c r="H7088" s="2"/>
    </row>
    <row r="7089" spans="8:8">
      <c r="H7089" s="2"/>
    </row>
    <row r="7090" spans="8:8">
      <c r="H7090" s="2"/>
    </row>
    <row r="7091" spans="8:8">
      <c r="H7091" s="2"/>
    </row>
    <row r="7092" spans="8:8">
      <c r="H7092" s="2"/>
    </row>
    <row r="7093" spans="8:8">
      <c r="H7093" s="2"/>
    </row>
    <row r="7094" spans="8:8">
      <c r="H7094" s="2"/>
    </row>
    <row r="7095" spans="8:8">
      <c r="H7095" s="2"/>
    </row>
    <row r="7096" spans="8:8">
      <c r="H7096" s="2"/>
    </row>
    <row r="7097" spans="8:8">
      <c r="H7097" s="2"/>
    </row>
    <row r="7098" spans="8:8">
      <c r="H7098" s="2"/>
    </row>
    <row r="7099" spans="8:8">
      <c r="H7099" s="2"/>
    </row>
    <row r="7100" spans="8:8">
      <c r="H7100" s="2"/>
    </row>
    <row r="7101" spans="8:8">
      <c r="H7101" s="2"/>
    </row>
    <row r="7102" spans="8:8">
      <c r="H7102" s="2"/>
    </row>
    <row r="7103" spans="8:8">
      <c r="H7103" s="2"/>
    </row>
    <row r="7104" spans="8:8">
      <c r="H7104" s="2"/>
    </row>
    <row r="7105" spans="8:8">
      <c r="H7105" s="2"/>
    </row>
    <row r="7106" spans="8:8">
      <c r="H7106" s="2"/>
    </row>
    <row r="7107" spans="8:8">
      <c r="H7107" s="2"/>
    </row>
    <row r="7108" spans="8:8">
      <c r="H7108" s="2"/>
    </row>
    <row r="7109" spans="8:8">
      <c r="H7109" s="2"/>
    </row>
    <row r="7110" spans="8:8">
      <c r="H7110" s="2"/>
    </row>
    <row r="7111" spans="8:8">
      <c r="H7111" s="2"/>
    </row>
    <row r="7112" spans="8:8">
      <c r="H7112" s="2"/>
    </row>
    <row r="7113" spans="8:8">
      <c r="H7113" s="2"/>
    </row>
    <row r="7114" spans="8:8">
      <c r="H7114" s="2"/>
    </row>
    <row r="7115" spans="8:8">
      <c r="H7115" s="2"/>
    </row>
    <row r="7116" spans="8:8">
      <c r="H7116" s="2"/>
    </row>
    <row r="7117" spans="8:8">
      <c r="H7117" s="2"/>
    </row>
    <row r="7118" spans="8:8">
      <c r="H7118" s="2"/>
    </row>
    <row r="7119" spans="8:8">
      <c r="H7119" s="2"/>
    </row>
    <row r="7120" spans="8:8">
      <c r="H7120" s="2"/>
    </row>
    <row r="7121" spans="8:8">
      <c r="H7121" s="2"/>
    </row>
    <row r="7122" spans="8:8">
      <c r="H7122" s="2"/>
    </row>
    <row r="7123" spans="8:8">
      <c r="H7123" s="2"/>
    </row>
    <row r="7124" spans="8:8">
      <c r="H7124" s="2"/>
    </row>
    <row r="7125" spans="8:8">
      <c r="H7125" s="2"/>
    </row>
    <row r="7126" spans="8:8">
      <c r="H7126" s="2"/>
    </row>
    <row r="7127" spans="8:8">
      <c r="H7127" s="2"/>
    </row>
    <row r="7128" spans="8:8">
      <c r="H7128" s="2"/>
    </row>
    <row r="7129" spans="8:8">
      <c r="H7129" s="2"/>
    </row>
    <row r="7130" spans="8:8">
      <c r="H7130" s="2"/>
    </row>
    <row r="7131" spans="8:8">
      <c r="H7131" s="2"/>
    </row>
    <row r="7132" spans="8:8">
      <c r="H7132" s="2"/>
    </row>
    <row r="7133" spans="8:8">
      <c r="H7133" s="2"/>
    </row>
    <row r="7134" spans="8:8">
      <c r="H7134" s="2"/>
    </row>
    <row r="7135" spans="8:8">
      <c r="H7135" s="2"/>
    </row>
    <row r="7136" spans="8:8">
      <c r="H7136" s="2"/>
    </row>
    <row r="7137" spans="8:8">
      <c r="H7137" s="2"/>
    </row>
    <row r="7138" spans="8:8">
      <c r="H7138" s="2"/>
    </row>
    <row r="7139" spans="8:8">
      <c r="H7139" s="2"/>
    </row>
    <row r="7140" spans="8:8">
      <c r="H7140" s="2"/>
    </row>
    <row r="7141" spans="8:8">
      <c r="H7141" s="2"/>
    </row>
    <row r="7142" spans="8:8">
      <c r="H7142" s="2"/>
    </row>
    <row r="7143" spans="8:8">
      <c r="H7143" s="2"/>
    </row>
    <row r="7144" spans="8:8">
      <c r="H7144" s="2"/>
    </row>
    <row r="7145" spans="8:8">
      <c r="H7145" s="2"/>
    </row>
    <row r="7146" spans="8:8">
      <c r="H7146" s="2"/>
    </row>
    <row r="7147" spans="8:8">
      <c r="H7147" s="2"/>
    </row>
    <row r="7148" spans="8:8">
      <c r="H7148" s="2"/>
    </row>
    <row r="7149" spans="8:8">
      <c r="H7149" s="2"/>
    </row>
    <row r="7150" spans="8:8">
      <c r="H7150" s="2"/>
    </row>
    <row r="7151" spans="8:8">
      <c r="H7151" s="2"/>
    </row>
    <row r="7152" spans="8:8">
      <c r="H7152" s="2"/>
    </row>
    <row r="7153" spans="8:8">
      <c r="H7153" s="2"/>
    </row>
    <row r="7154" spans="8:8">
      <c r="H7154" s="2"/>
    </row>
    <row r="7155" spans="8:8">
      <c r="H7155" s="2"/>
    </row>
    <row r="7156" spans="8:8">
      <c r="H7156" s="2"/>
    </row>
    <row r="7157" spans="8:8">
      <c r="H7157" s="2"/>
    </row>
    <row r="7158" spans="8:8">
      <c r="H7158" s="2"/>
    </row>
    <row r="7159" spans="8:8">
      <c r="H7159" s="2"/>
    </row>
    <row r="7160" spans="8:8">
      <c r="H7160" s="2"/>
    </row>
    <row r="7161" spans="8:8">
      <c r="H7161" s="2"/>
    </row>
    <row r="7162" spans="8:8">
      <c r="H7162" s="2"/>
    </row>
    <row r="7163" spans="8:8">
      <c r="H7163" s="2"/>
    </row>
    <row r="7164" spans="8:8">
      <c r="H7164" s="2"/>
    </row>
    <row r="7165" spans="8:8">
      <c r="H7165" s="2"/>
    </row>
    <row r="7166" spans="8:8">
      <c r="H7166" s="2"/>
    </row>
    <row r="7167" spans="8:8">
      <c r="H7167" s="2"/>
    </row>
    <row r="7168" spans="8:8">
      <c r="H7168" s="2"/>
    </row>
    <row r="7169" spans="8:8">
      <c r="H7169" s="2"/>
    </row>
    <row r="7170" spans="8:8">
      <c r="H7170" s="2"/>
    </row>
    <row r="7171" spans="8:8">
      <c r="H7171" s="2"/>
    </row>
    <row r="7172" spans="8:8">
      <c r="H7172" s="2"/>
    </row>
    <row r="7173" spans="8:8">
      <c r="H7173" s="2"/>
    </row>
    <row r="7174" spans="8:8">
      <c r="H7174" s="2"/>
    </row>
    <row r="7175" spans="8:8">
      <c r="H7175" s="2"/>
    </row>
    <row r="7176" spans="8:8">
      <c r="H7176" s="2"/>
    </row>
    <row r="7177" spans="8:8">
      <c r="H7177" s="2"/>
    </row>
    <row r="7178" spans="8:8">
      <c r="H7178" s="2"/>
    </row>
    <row r="7179" spans="8:8">
      <c r="H7179" s="2"/>
    </row>
    <row r="7180" spans="8:8">
      <c r="H7180" s="2"/>
    </row>
    <row r="7181" spans="8:8">
      <c r="H7181" s="2"/>
    </row>
    <row r="7182" spans="8:8">
      <c r="H7182" s="2"/>
    </row>
    <row r="7183" spans="8:8">
      <c r="H7183" s="2"/>
    </row>
    <row r="7184" spans="8:8">
      <c r="H7184" s="2"/>
    </row>
    <row r="7185" spans="8:8">
      <c r="H7185" s="2"/>
    </row>
    <row r="7186" spans="8:8">
      <c r="H7186" s="2"/>
    </row>
    <row r="7187" spans="8:8">
      <c r="H7187" s="2"/>
    </row>
    <row r="7188" spans="8:8">
      <c r="H7188" s="2"/>
    </row>
    <row r="7189" spans="8:8">
      <c r="H7189" s="2"/>
    </row>
    <row r="7190" spans="8:8">
      <c r="H7190" s="2"/>
    </row>
    <row r="7191" spans="8:8">
      <c r="H7191" s="2"/>
    </row>
    <row r="7192" spans="8:8">
      <c r="H7192" s="2"/>
    </row>
    <row r="7193" spans="8:8">
      <c r="H7193" s="2"/>
    </row>
    <row r="7194" spans="8:8">
      <c r="H7194" s="2"/>
    </row>
    <row r="7195" spans="8:8">
      <c r="H7195" s="2"/>
    </row>
    <row r="7196" spans="8:8">
      <c r="H7196" s="2"/>
    </row>
    <row r="7197" spans="8:8">
      <c r="H7197" s="2"/>
    </row>
    <row r="7198" spans="8:8">
      <c r="H7198" s="2"/>
    </row>
    <row r="7199" spans="8:8">
      <c r="H7199" s="2"/>
    </row>
    <row r="7200" spans="8:8">
      <c r="H7200" s="2"/>
    </row>
    <row r="7201" spans="8:8">
      <c r="H7201" s="2"/>
    </row>
    <row r="7202" spans="8:8">
      <c r="H7202" s="2"/>
    </row>
    <row r="7203" spans="8:8">
      <c r="H7203" s="2"/>
    </row>
    <row r="7204" spans="8:8">
      <c r="H7204" s="2"/>
    </row>
    <row r="7205" spans="8:8">
      <c r="H7205" s="2"/>
    </row>
    <row r="7206" spans="8:8">
      <c r="H7206" s="2"/>
    </row>
    <row r="7207" spans="8:8">
      <c r="H7207" s="2"/>
    </row>
    <row r="7208" spans="8:8">
      <c r="H7208" s="2"/>
    </row>
    <row r="7209" spans="8:8">
      <c r="H7209" s="2"/>
    </row>
    <row r="7210" spans="8:8">
      <c r="H7210" s="2"/>
    </row>
    <row r="7211" spans="8:8">
      <c r="H7211" s="2"/>
    </row>
    <row r="7212" spans="8:8">
      <c r="H7212" s="2"/>
    </row>
    <row r="7213" spans="8:8">
      <c r="H7213" s="2"/>
    </row>
    <row r="7214" spans="8:8">
      <c r="H7214" s="2"/>
    </row>
    <row r="7215" spans="8:8">
      <c r="H7215" s="2"/>
    </row>
    <row r="7216" spans="8:8">
      <c r="H7216" s="2"/>
    </row>
    <row r="7217" spans="8:8">
      <c r="H7217" s="2"/>
    </row>
    <row r="7218" spans="8:8">
      <c r="H7218" s="2"/>
    </row>
    <row r="7219" spans="8:8">
      <c r="H7219" s="2"/>
    </row>
    <row r="7220" spans="8:8">
      <c r="H7220" s="2"/>
    </row>
    <row r="7221" spans="8:8">
      <c r="H7221" s="2"/>
    </row>
    <row r="7222" spans="8:8">
      <c r="H7222" s="2"/>
    </row>
    <row r="7223" spans="8:8">
      <c r="H7223" s="2"/>
    </row>
    <row r="7224" spans="8:8">
      <c r="H7224" s="2"/>
    </row>
    <row r="7225" spans="8:8">
      <c r="H7225" s="2"/>
    </row>
    <row r="7226" spans="8:8">
      <c r="H7226" s="2"/>
    </row>
    <row r="7227" spans="8:8">
      <c r="H7227" s="2"/>
    </row>
    <row r="7228" spans="8:8">
      <c r="H7228" s="2"/>
    </row>
    <row r="7229" spans="8:8">
      <c r="H7229" s="2"/>
    </row>
    <row r="7230" spans="8:8">
      <c r="H7230" s="2"/>
    </row>
    <row r="7231" spans="8:8">
      <c r="H7231" s="2"/>
    </row>
    <row r="7232" spans="8:8">
      <c r="H7232" s="2"/>
    </row>
    <row r="7233" spans="8:8">
      <c r="H7233" s="2"/>
    </row>
    <row r="7234" spans="8:8">
      <c r="H7234" s="2"/>
    </row>
    <row r="7235" spans="8:8">
      <c r="H7235" s="2"/>
    </row>
    <row r="7236" spans="8:8">
      <c r="H7236" s="2"/>
    </row>
    <row r="7237" spans="8:8">
      <c r="H7237" s="2"/>
    </row>
    <row r="7238" spans="8:8">
      <c r="H7238" s="2"/>
    </row>
    <row r="7239" spans="8:8">
      <c r="H7239" s="2"/>
    </row>
    <row r="7240" spans="8:8">
      <c r="H7240" s="2"/>
    </row>
    <row r="7241" spans="8:8">
      <c r="H7241" s="2"/>
    </row>
    <row r="7242" spans="8:8">
      <c r="H7242" s="2"/>
    </row>
    <row r="7243" spans="8:8">
      <c r="H7243" s="2"/>
    </row>
    <row r="7244" spans="8:8">
      <c r="H7244" s="2"/>
    </row>
    <row r="7245" spans="8:8">
      <c r="H7245" s="2"/>
    </row>
    <row r="7246" spans="8:8">
      <c r="H7246" s="2"/>
    </row>
    <row r="7247" spans="8:8">
      <c r="H7247" s="2"/>
    </row>
    <row r="7248" spans="8:8">
      <c r="H7248" s="2"/>
    </row>
    <row r="7249" spans="8:8">
      <c r="H7249" s="2"/>
    </row>
    <row r="7250" spans="8:8">
      <c r="H7250" s="2"/>
    </row>
    <row r="7251" spans="8:8">
      <c r="H7251" s="2"/>
    </row>
    <row r="7252" spans="8:8">
      <c r="H7252" s="2"/>
    </row>
    <row r="7253" spans="8:8">
      <c r="H7253" s="2"/>
    </row>
    <row r="7254" spans="8:8">
      <c r="H7254" s="2"/>
    </row>
    <row r="7255" spans="8:8">
      <c r="H7255" s="2"/>
    </row>
    <row r="7256" spans="8:8">
      <c r="H7256" s="2"/>
    </row>
    <row r="7257" spans="8:8">
      <c r="H7257" s="2"/>
    </row>
    <row r="7258" spans="8:8">
      <c r="H7258" s="2"/>
    </row>
    <row r="7259" spans="8:8">
      <c r="H7259" s="2"/>
    </row>
    <row r="7260" spans="8:8">
      <c r="H7260" s="2"/>
    </row>
    <row r="7261" spans="8:8">
      <c r="H7261" s="2"/>
    </row>
    <row r="7262" spans="8:8">
      <c r="H7262" s="2"/>
    </row>
    <row r="7263" spans="8:8">
      <c r="H7263" s="2"/>
    </row>
    <row r="7264" spans="8:8">
      <c r="H7264" s="2"/>
    </row>
    <row r="7265" spans="8:8">
      <c r="H7265" s="2"/>
    </row>
    <row r="7266" spans="8:8">
      <c r="H7266" s="2"/>
    </row>
    <row r="7267" spans="8:8">
      <c r="H7267" s="2"/>
    </row>
    <row r="7268" spans="8:8">
      <c r="H7268" s="2"/>
    </row>
    <row r="7269" spans="8:8">
      <c r="H7269" s="2"/>
    </row>
    <row r="7270" spans="8:8">
      <c r="H7270" s="2"/>
    </row>
    <row r="7271" spans="8:8">
      <c r="H7271" s="2"/>
    </row>
    <row r="7272" spans="8:8">
      <c r="H7272" s="2"/>
    </row>
    <row r="7273" spans="8:8">
      <c r="H7273" s="2"/>
    </row>
    <row r="7274" spans="8:8">
      <c r="H7274" s="2"/>
    </row>
    <row r="7275" spans="8:8">
      <c r="H7275" s="2"/>
    </row>
    <row r="7276" spans="8:8">
      <c r="H7276" s="2"/>
    </row>
    <row r="7277" spans="8:8">
      <c r="H7277" s="2"/>
    </row>
    <row r="7278" spans="8:8">
      <c r="H7278" s="2"/>
    </row>
    <row r="7279" spans="8:8">
      <c r="H7279" s="2"/>
    </row>
    <row r="7280" spans="8:8">
      <c r="H7280" s="2"/>
    </row>
    <row r="7281" spans="8:8">
      <c r="H7281" s="2"/>
    </row>
    <row r="7282" spans="8:8">
      <c r="H7282" s="2"/>
    </row>
    <row r="7283" spans="8:8">
      <c r="H7283" s="2"/>
    </row>
    <row r="7284" spans="8:8">
      <c r="H7284" s="2"/>
    </row>
    <row r="7285" spans="8:8">
      <c r="H7285" s="2"/>
    </row>
    <row r="7286" spans="8:8">
      <c r="H7286" s="2"/>
    </row>
    <row r="7287" spans="8:8">
      <c r="H7287" s="2"/>
    </row>
    <row r="7288" spans="8:8">
      <c r="H7288" s="2"/>
    </row>
    <row r="7289" spans="8:8">
      <c r="H7289" s="2"/>
    </row>
    <row r="7290" spans="8:8">
      <c r="H7290" s="2"/>
    </row>
    <row r="7291" spans="8:8">
      <c r="H7291" s="2"/>
    </row>
    <row r="7292" spans="8:8">
      <c r="H7292" s="2"/>
    </row>
    <row r="7293" spans="8:8">
      <c r="H7293" s="2"/>
    </row>
    <row r="7294" spans="8:8">
      <c r="H7294" s="2"/>
    </row>
    <row r="7295" spans="8:8">
      <c r="H7295" s="2"/>
    </row>
    <row r="7296" spans="8:8">
      <c r="H7296" s="2"/>
    </row>
    <row r="7297" spans="8:8">
      <c r="H7297" s="2"/>
    </row>
    <row r="7298" spans="8:8">
      <c r="H7298" s="2"/>
    </row>
    <row r="7299" spans="8:8">
      <c r="H7299" s="2"/>
    </row>
    <row r="7300" spans="8:8">
      <c r="H7300" s="2"/>
    </row>
    <row r="7301" spans="8:8">
      <c r="H7301" s="2"/>
    </row>
    <row r="7302" spans="8:8">
      <c r="H7302" s="2"/>
    </row>
    <row r="7303" spans="8:8">
      <c r="H7303" s="2"/>
    </row>
    <row r="7304" spans="8:8">
      <c r="H7304" s="2"/>
    </row>
    <row r="7305" spans="8:8">
      <c r="H7305" s="2"/>
    </row>
    <row r="7306" spans="8:8">
      <c r="H7306" s="2"/>
    </row>
    <row r="7307" spans="8:8">
      <c r="H7307" s="2"/>
    </row>
    <row r="7308" spans="8:8">
      <c r="H7308" s="2"/>
    </row>
    <row r="7309" spans="8:8">
      <c r="H7309" s="2"/>
    </row>
    <row r="7310" spans="8:8">
      <c r="H7310" s="2"/>
    </row>
    <row r="7311" spans="8:8">
      <c r="H7311" s="2"/>
    </row>
    <row r="7312" spans="8:8">
      <c r="H7312" s="2"/>
    </row>
    <row r="7313" spans="8:8">
      <c r="H7313" s="2"/>
    </row>
    <row r="7314" spans="8:8">
      <c r="H7314" s="2"/>
    </row>
    <row r="7315" spans="8:8">
      <c r="H7315" s="2"/>
    </row>
    <row r="7316" spans="8:8">
      <c r="H7316" s="2"/>
    </row>
    <row r="7317" spans="8:8">
      <c r="H7317" s="2"/>
    </row>
    <row r="7318" spans="8:8">
      <c r="H7318" s="2"/>
    </row>
    <row r="7319" spans="8:8">
      <c r="H7319" s="2"/>
    </row>
    <row r="7320" spans="8:8">
      <c r="H7320" s="2"/>
    </row>
    <row r="7321" spans="8:8">
      <c r="H7321" s="2"/>
    </row>
    <row r="7322" spans="8:8">
      <c r="H7322" s="2"/>
    </row>
    <row r="7323" spans="8:8">
      <c r="H7323" s="2"/>
    </row>
    <row r="7324" spans="8:8">
      <c r="H7324" s="2"/>
    </row>
    <row r="7325" spans="8:8">
      <c r="H7325" s="2"/>
    </row>
    <row r="7326" spans="8:8">
      <c r="H7326" s="2"/>
    </row>
    <row r="7327" spans="8:8">
      <c r="H7327" s="2"/>
    </row>
    <row r="7328" spans="8:8">
      <c r="H7328" s="2"/>
    </row>
    <row r="7329" spans="8:8">
      <c r="H7329" s="2"/>
    </row>
    <row r="7330" spans="8:8">
      <c r="H7330" s="2"/>
    </row>
    <row r="7331" spans="8:8">
      <c r="H7331" s="2"/>
    </row>
    <row r="7332" spans="8:8">
      <c r="H7332" s="2"/>
    </row>
    <row r="7333" spans="8:8">
      <c r="H7333" s="2"/>
    </row>
    <row r="7334" spans="8:8">
      <c r="H7334" s="2"/>
    </row>
    <row r="7335" spans="8:8">
      <c r="H7335" s="2"/>
    </row>
    <row r="7336" spans="8:8">
      <c r="H7336" s="2"/>
    </row>
    <row r="7337" spans="8:8">
      <c r="H7337" s="2"/>
    </row>
    <row r="7338" spans="8:8">
      <c r="H7338" s="2"/>
    </row>
    <row r="7339" spans="8:8">
      <c r="H7339" s="2"/>
    </row>
    <row r="7340" spans="8:8">
      <c r="H7340" s="2"/>
    </row>
    <row r="7341" spans="8:8">
      <c r="H7341" s="2"/>
    </row>
    <row r="7342" spans="8:8">
      <c r="H7342" s="2"/>
    </row>
    <row r="7343" spans="8:8">
      <c r="H7343" s="2"/>
    </row>
    <row r="7344" spans="8:8">
      <c r="H7344" s="2"/>
    </row>
    <row r="7345" spans="8:8">
      <c r="H7345" s="2"/>
    </row>
    <row r="7346" spans="8:8">
      <c r="H7346" s="2"/>
    </row>
    <row r="7347" spans="8:8">
      <c r="H7347" s="2"/>
    </row>
    <row r="7348" spans="8:8">
      <c r="H7348" s="2"/>
    </row>
    <row r="7349" spans="8:8">
      <c r="H7349" s="2"/>
    </row>
    <row r="7350" spans="8:8">
      <c r="H7350" s="2"/>
    </row>
    <row r="7351" spans="8:8">
      <c r="H7351" s="2"/>
    </row>
    <row r="7352" spans="8:8">
      <c r="H7352" s="2"/>
    </row>
    <row r="7353" spans="8:8">
      <c r="H7353" s="2"/>
    </row>
    <row r="7354" spans="8:8">
      <c r="H7354" s="2"/>
    </row>
    <row r="7355" spans="8:8">
      <c r="H7355" s="2"/>
    </row>
    <row r="7356" spans="8:8">
      <c r="H7356" s="2"/>
    </row>
    <row r="7357" spans="8:8">
      <c r="H7357" s="2"/>
    </row>
    <row r="7358" spans="8:8">
      <c r="H7358" s="2"/>
    </row>
    <row r="7359" spans="8:8">
      <c r="H7359" s="2"/>
    </row>
    <row r="7360" spans="8:8">
      <c r="H7360" s="2"/>
    </row>
    <row r="7361" spans="8:8">
      <c r="H7361" s="2"/>
    </row>
    <row r="7362" spans="8:8">
      <c r="H7362" s="2"/>
    </row>
    <row r="7363" spans="8:8">
      <c r="H7363" s="2"/>
    </row>
    <row r="7364" spans="8:8">
      <c r="H7364" s="2"/>
    </row>
    <row r="7365" spans="8:8">
      <c r="H7365" s="2"/>
    </row>
    <row r="7366" spans="8:8">
      <c r="H7366" s="2"/>
    </row>
    <row r="7367" spans="8:8">
      <c r="H7367" s="2"/>
    </row>
    <row r="7368" spans="8:8">
      <c r="H7368" s="2"/>
    </row>
    <row r="7369" spans="8:8">
      <c r="H7369" s="2"/>
    </row>
    <row r="7370" spans="8:8">
      <c r="H7370" s="2"/>
    </row>
    <row r="7371" spans="8:8">
      <c r="H7371" s="2"/>
    </row>
    <row r="7372" spans="8:8">
      <c r="H7372" s="2"/>
    </row>
    <row r="7373" spans="8:8">
      <c r="H7373" s="2"/>
    </row>
    <row r="7374" spans="8:8">
      <c r="H7374" s="2"/>
    </row>
    <row r="7375" spans="8:8">
      <c r="H7375" s="2"/>
    </row>
    <row r="7376" spans="8:8">
      <c r="H7376" s="2"/>
    </row>
    <row r="7377" spans="8:8">
      <c r="H7377" s="2"/>
    </row>
    <row r="7378" spans="8:8">
      <c r="H7378" s="2"/>
    </row>
    <row r="7379" spans="8:8">
      <c r="H7379" s="2"/>
    </row>
    <row r="7380" spans="8:8">
      <c r="H7380" s="2"/>
    </row>
    <row r="7381" spans="8:8">
      <c r="H7381" s="2"/>
    </row>
    <row r="7382" spans="8:8">
      <c r="H7382" s="2"/>
    </row>
    <row r="7383" spans="8:8">
      <c r="H7383" s="2"/>
    </row>
    <row r="7384" spans="8:8">
      <c r="H7384" s="2"/>
    </row>
    <row r="7385" spans="8:8">
      <c r="H7385" s="2"/>
    </row>
    <row r="7386" spans="8:8">
      <c r="H7386" s="2"/>
    </row>
    <row r="7387" spans="8:8">
      <c r="H7387" s="2"/>
    </row>
    <row r="7388" spans="8:8">
      <c r="H7388" s="2"/>
    </row>
    <row r="7389" spans="8:8">
      <c r="H7389" s="2"/>
    </row>
    <row r="7390" spans="8:8">
      <c r="H7390" s="2"/>
    </row>
    <row r="7391" spans="8:8">
      <c r="H7391" s="2"/>
    </row>
    <row r="7392" spans="8:8">
      <c r="H7392" s="2"/>
    </row>
    <row r="7393" spans="8:8">
      <c r="H7393" s="2"/>
    </row>
    <row r="7394" spans="8:8">
      <c r="H7394" s="2"/>
    </row>
    <row r="7395" spans="8:8">
      <c r="H7395" s="2"/>
    </row>
    <row r="7396" spans="8:8">
      <c r="H7396" s="2"/>
    </row>
    <row r="7397" spans="8:8">
      <c r="H7397" s="2"/>
    </row>
    <row r="7398" spans="8:8">
      <c r="H7398" s="2"/>
    </row>
    <row r="7399" spans="8:8">
      <c r="H7399" s="2"/>
    </row>
    <row r="7400" spans="8:8">
      <c r="H7400" s="2"/>
    </row>
    <row r="7401" spans="8:8">
      <c r="H7401" s="2"/>
    </row>
    <row r="7402" spans="8:8">
      <c r="H7402" s="2"/>
    </row>
    <row r="7403" spans="8:8">
      <c r="H7403" s="2"/>
    </row>
    <row r="7404" spans="8:8">
      <c r="H7404" s="2"/>
    </row>
    <row r="7405" spans="8:8">
      <c r="H7405" s="2"/>
    </row>
    <row r="7406" spans="8:8">
      <c r="H7406" s="2"/>
    </row>
    <row r="7407" spans="8:8">
      <c r="H7407" s="2"/>
    </row>
    <row r="7408" spans="8:8">
      <c r="H7408" s="2"/>
    </row>
    <row r="7409" spans="8:8">
      <c r="H7409" s="2"/>
    </row>
    <row r="7410" spans="8:8">
      <c r="H7410" s="2"/>
    </row>
    <row r="7411" spans="8:8">
      <c r="H7411" s="2"/>
    </row>
    <row r="7412" spans="8:8">
      <c r="H7412" s="2"/>
    </row>
    <row r="7413" spans="8:8">
      <c r="H7413" s="2"/>
    </row>
    <row r="7414" spans="8:8">
      <c r="H7414" s="2"/>
    </row>
    <row r="7415" spans="8:8">
      <c r="H7415" s="2"/>
    </row>
    <row r="7416" spans="8:8">
      <c r="H7416" s="2"/>
    </row>
    <row r="7417" spans="8:8">
      <c r="H7417" s="2"/>
    </row>
    <row r="7418" spans="8:8">
      <c r="H7418" s="2"/>
    </row>
    <row r="7419" spans="8:8">
      <c r="H7419" s="2"/>
    </row>
    <row r="7420" spans="8:8">
      <c r="H7420" s="2"/>
    </row>
    <row r="7421" spans="8:8">
      <c r="H7421" s="2"/>
    </row>
    <row r="7422" spans="8:8">
      <c r="H7422" s="2"/>
    </row>
    <row r="7423" spans="8:8">
      <c r="H7423" s="2"/>
    </row>
    <row r="7424" spans="8:8">
      <c r="H7424" s="2"/>
    </row>
    <row r="7425" spans="8:8">
      <c r="H7425" s="2"/>
    </row>
    <row r="7426" spans="8:8">
      <c r="H7426" s="2"/>
    </row>
    <row r="7427" spans="8:8">
      <c r="H7427" s="2"/>
    </row>
    <row r="7428" spans="8:8">
      <c r="H7428" s="2"/>
    </row>
    <row r="7429" spans="8:8">
      <c r="H7429" s="2"/>
    </row>
    <row r="7430" spans="8:8">
      <c r="H7430" s="2"/>
    </row>
    <row r="7431" spans="8:8">
      <c r="H7431" s="2"/>
    </row>
    <row r="7432" spans="8:8">
      <c r="H7432" s="2"/>
    </row>
    <row r="7433" spans="8:8">
      <c r="H7433" s="2"/>
    </row>
    <row r="7434" spans="8:8">
      <c r="H7434" s="2"/>
    </row>
    <row r="7435" spans="8:8">
      <c r="H7435" s="2"/>
    </row>
    <row r="7436" spans="8:8">
      <c r="H7436" s="2"/>
    </row>
    <row r="7437" spans="8:8">
      <c r="H7437" s="2"/>
    </row>
    <row r="7438" spans="8:8">
      <c r="H7438" s="2"/>
    </row>
    <row r="7439" spans="8:8">
      <c r="H7439" s="2"/>
    </row>
    <row r="7440" spans="8:8">
      <c r="H7440" s="2"/>
    </row>
    <row r="7441" spans="8:8">
      <c r="H7441" s="2"/>
    </row>
    <row r="7442" spans="8:8">
      <c r="H7442" s="2"/>
    </row>
    <row r="7443" spans="8:8">
      <c r="H7443" s="2"/>
    </row>
    <row r="7444" spans="8:8">
      <c r="H7444" s="2"/>
    </row>
    <row r="7445" spans="8:8">
      <c r="H7445" s="2"/>
    </row>
    <row r="7446" spans="8:8">
      <c r="H7446" s="2"/>
    </row>
    <row r="7447" spans="8:8">
      <c r="H7447" s="2"/>
    </row>
    <row r="7448" spans="8:8">
      <c r="H7448" s="2"/>
    </row>
    <row r="7449" spans="8:8">
      <c r="H7449" s="2"/>
    </row>
    <row r="7450" spans="8:8">
      <c r="H7450" s="2"/>
    </row>
    <row r="7451" spans="8:8">
      <c r="H7451" s="2"/>
    </row>
    <row r="7452" spans="8:8">
      <c r="H7452" s="2"/>
    </row>
    <row r="7453" spans="8:8">
      <c r="H7453" s="2"/>
    </row>
    <row r="7454" spans="8:8">
      <c r="H7454" s="2"/>
    </row>
    <row r="7455" spans="8:8">
      <c r="H7455" s="2"/>
    </row>
    <row r="7456" spans="8:8">
      <c r="H7456" s="2"/>
    </row>
    <row r="7457" spans="8:8">
      <c r="H7457" s="2"/>
    </row>
    <row r="7458" spans="8:8">
      <c r="H7458" s="2"/>
    </row>
    <row r="7459" spans="8:8">
      <c r="H7459" s="2"/>
    </row>
    <row r="7460" spans="8:8">
      <c r="H7460" s="2"/>
    </row>
    <row r="7461" spans="8:8">
      <c r="H7461" s="2"/>
    </row>
    <row r="7462" spans="8:8">
      <c r="H7462" s="2"/>
    </row>
    <row r="7463" spans="8:8">
      <c r="H7463" s="2"/>
    </row>
    <row r="7464" spans="8:8">
      <c r="H7464" s="2"/>
    </row>
    <row r="7465" spans="8:8">
      <c r="H7465" s="2"/>
    </row>
    <row r="7466" spans="8:8">
      <c r="H7466" s="2"/>
    </row>
    <row r="7467" spans="8:8">
      <c r="H7467" s="2"/>
    </row>
    <row r="7468" spans="8:8">
      <c r="H7468" s="2"/>
    </row>
    <row r="7469" spans="8:8">
      <c r="H7469" s="2"/>
    </row>
    <row r="7470" spans="8:8">
      <c r="H7470" s="2"/>
    </row>
    <row r="7471" spans="8:8">
      <c r="H7471" s="2"/>
    </row>
    <row r="7472" spans="8:8">
      <c r="H7472" s="2"/>
    </row>
    <row r="7473" spans="8:8">
      <c r="H7473" s="2"/>
    </row>
    <row r="7474" spans="8:8">
      <c r="H7474" s="2"/>
    </row>
    <row r="7475" spans="8:8">
      <c r="H7475" s="2"/>
    </row>
    <row r="7476" spans="8:8">
      <c r="H7476" s="2"/>
    </row>
    <row r="7477" spans="8:8">
      <c r="H7477" s="2"/>
    </row>
    <row r="7478" spans="8:8">
      <c r="H7478" s="2"/>
    </row>
    <row r="7479" spans="8:8">
      <c r="H7479" s="2"/>
    </row>
    <row r="7480" spans="8:8">
      <c r="H7480" s="2"/>
    </row>
    <row r="7481" spans="8:8">
      <c r="H7481" s="2"/>
    </row>
    <row r="7482" spans="8:8">
      <c r="H7482" s="2"/>
    </row>
    <row r="7483" spans="8:8">
      <c r="H7483" s="2"/>
    </row>
    <row r="7484" spans="8:8">
      <c r="H7484" s="2"/>
    </row>
    <row r="7485" spans="8:8">
      <c r="H7485" s="2"/>
    </row>
    <row r="7486" spans="8:8">
      <c r="H7486" s="2"/>
    </row>
    <row r="7487" spans="8:8">
      <c r="H7487" s="2"/>
    </row>
    <row r="7488" spans="8:8">
      <c r="H7488" s="2"/>
    </row>
    <row r="7489" spans="8:8">
      <c r="H7489" s="2"/>
    </row>
    <row r="7490" spans="8:8">
      <c r="H7490" s="2"/>
    </row>
    <row r="7491" spans="8:8">
      <c r="H7491" s="2"/>
    </row>
    <row r="7492" spans="8:8">
      <c r="H7492" s="2"/>
    </row>
    <row r="7493" spans="8:8">
      <c r="H7493" s="2"/>
    </row>
    <row r="7494" spans="8:8">
      <c r="H7494" s="2"/>
    </row>
    <row r="7495" spans="8:8">
      <c r="H7495" s="2"/>
    </row>
    <row r="7496" spans="8:8">
      <c r="H7496" s="2"/>
    </row>
    <row r="7497" spans="8:8">
      <c r="H7497" s="2"/>
    </row>
    <row r="7498" spans="8:8">
      <c r="H7498" s="2"/>
    </row>
    <row r="7499" spans="8:8">
      <c r="H7499" s="2"/>
    </row>
    <row r="7500" spans="8:8">
      <c r="H7500" s="2"/>
    </row>
    <row r="7501" spans="8:8">
      <c r="H7501" s="2"/>
    </row>
    <row r="7502" spans="8:8">
      <c r="H7502" s="2"/>
    </row>
    <row r="7503" spans="8:8">
      <c r="H7503" s="2"/>
    </row>
    <row r="7504" spans="8:8">
      <c r="H7504" s="2"/>
    </row>
    <row r="7505" spans="8:8">
      <c r="H7505" s="2"/>
    </row>
    <row r="7506" spans="8:8">
      <c r="H7506" s="2"/>
    </row>
    <row r="7507" spans="8:8">
      <c r="H7507" s="2"/>
    </row>
    <row r="7508" spans="8:8">
      <c r="H7508" s="2"/>
    </row>
    <row r="7509" spans="8:8">
      <c r="H7509" s="2"/>
    </row>
    <row r="7510" spans="8:8">
      <c r="H7510" s="2"/>
    </row>
    <row r="7511" spans="8:8">
      <c r="H7511" s="2"/>
    </row>
    <row r="7512" spans="8:8">
      <c r="H7512" s="2"/>
    </row>
    <row r="7513" spans="8:8">
      <c r="H7513" s="2"/>
    </row>
    <row r="7514" spans="8:8">
      <c r="H7514" s="2"/>
    </row>
    <row r="7515" spans="8:8">
      <c r="H7515" s="2"/>
    </row>
    <row r="7516" spans="8:8">
      <c r="H7516" s="2"/>
    </row>
    <row r="7517" spans="8:8">
      <c r="H7517" s="2"/>
    </row>
    <row r="7518" spans="8:8">
      <c r="H7518" s="2"/>
    </row>
    <row r="7519" spans="8:8">
      <c r="H7519" s="2"/>
    </row>
    <row r="7520" spans="8:8">
      <c r="H7520" s="2"/>
    </row>
    <row r="7521" spans="8:8">
      <c r="H7521" s="2"/>
    </row>
    <row r="7522" spans="8:8">
      <c r="H7522" s="2"/>
    </row>
    <row r="7523" spans="8:8">
      <c r="H7523" s="2"/>
    </row>
    <row r="7524" spans="8:8">
      <c r="H7524" s="2"/>
    </row>
    <row r="7525" spans="8:8">
      <c r="H7525" s="2"/>
    </row>
    <row r="7526" spans="8:8">
      <c r="H7526" s="2"/>
    </row>
    <row r="7527" spans="8:8">
      <c r="H7527" s="2"/>
    </row>
    <row r="7528" spans="8:8">
      <c r="H7528" s="2"/>
    </row>
    <row r="7529" spans="8:8">
      <c r="H7529" s="2"/>
    </row>
    <row r="7530" spans="8:8">
      <c r="H7530" s="2"/>
    </row>
    <row r="7531" spans="8:8">
      <c r="H7531" s="2"/>
    </row>
    <row r="7532" spans="8:8">
      <c r="H7532" s="2"/>
    </row>
    <row r="7533" spans="8:8">
      <c r="H7533" s="2"/>
    </row>
    <row r="7534" spans="8:8">
      <c r="H7534" s="2"/>
    </row>
    <row r="7535" spans="8:8">
      <c r="H7535" s="2"/>
    </row>
    <row r="7536" spans="8:8">
      <c r="H7536" s="2"/>
    </row>
    <row r="7537" spans="8:8">
      <c r="H7537" s="2"/>
    </row>
    <row r="7538" spans="8:8">
      <c r="H7538" s="2"/>
    </row>
    <row r="7539" spans="8:8">
      <c r="H7539" s="2"/>
    </row>
    <row r="7540" spans="8:8">
      <c r="H7540" s="2"/>
    </row>
    <row r="7541" spans="8:8">
      <c r="H7541" s="2"/>
    </row>
    <row r="7542" spans="8:8">
      <c r="H7542" s="2"/>
    </row>
    <row r="7543" spans="8:8">
      <c r="H7543" s="2"/>
    </row>
    <row r="7544" spans="8:8">
      <c r="H7544" s="2"/>
    </row>
    <row r="7545" spans="8:8">
      <c r="H7545" s="2"/>
    </row>
    <row r="7546" spans="8:8">
      <c r="H7546" s="2"/>
    </row>
    <row r="7547" spans="8:8">
      <c r="H7547" s="2"/>
    </row>
    <row r="7548" spans="8:8">
      <c r="H7548" s="2"/>
    </row>
    <row r="7549" spans="8:8">
      <c r="H7549" s="2"/>
    </row>
    <row r="7550" spans="8:8">
      <c r="H7550" s="2"/>
    </row>
    <row r="7551" spans="8:8">
      <c r="H7551" s="2"/>
    </row>
    <row r="7552" spans="8:8">
      <c r="H7552" s="2"/>
    </row>
    <row r="7553" spans="8:8">
      <c r="H7553" s="2"/>
    </row>
    <row r="7554" spans="8:8">
      <c r="H7554" s="2"/>
    </row>
    <row r="7555" spans="8:8">
      <c r="H7555" s="2"/>
    </row>
    <row r="7556" spans="8:8">
      <c r="H7556" s="2"/>
    </row>
    <row r="7557" spans="8:8">
      <c r="H7557" s="2"/>
    </row>
    <row r="7558" spans="8:8">
      <c r="H7558" s="2"/>
    </row>
    <row r="7559" spans="8:8">
      <c r="H7559" s="2"/>
    </row>
    <row r="7560" spans="8:8">
      <c r="H7560" s="2"/>
    </row>
    <row r="7561" spans="8:8">
      <c r="H7561" s="2"/>
    </row>
    <row r="7562" spans="8:8">
      <c r="H7562" s="2"/>
    </row>
    <row r="7563" spans="8:8">
      <c r="H7563" s="2"/>
    </row>
    <row r="7564" spans="8:8">
      <c r="H7564" s="2"/>
    </row>
    <row r="7565" spans="8:8">
      <c r="H7565" s="2"/>
    </row>
    <row r="7566" spans="8:8">
      <c r="H7566" s="2"/>
    </row>
    <row r="7567" spans="8:8">
      <c r="H7567" s="2"/>
    </row>
    <row r="7568" spans="8:8">
      <c r="H7568" s="2"/>
    </row>
    <row r="7569" spans="8:8">
      <c r="H7569" s="2"/>
    </row>
    <row r="7570" spans="8:8">
      <c r="H7570" s="2"/>
    </row>
    <row r="7571" spans="8:8">
      <c r="H7571" s="2"/>
    </row>
    <row r="7572" spans="8:8">
      <c r="H7572" s="2"/>
    </row>
    <row r="7573" spans="8:8">
      <c r="H7573" s="2"/>
    </row>
    <row r="7574" spans="8:8">
      <c r="H7574" s="2"/>
    </row>
    <row r="7575" spans="8:8">
      <c r="H7575" s="2"/>
    </row>
    <row r="7576" spans="8:8">
      <c r="H7576" s="2"/>
    </row>
    <row r="7577" spans="8:8">
      <c r="H7577" s="2"/>
    </row>
    <row r="7578" spans="8:8">
      <c r="H7578" s="2"/>
    </row>
    <row r="7579" spans="8:8">
      <c r="H7579" s="2"/>
    </row>
    <row r="7580" spans="8:8">
      <c r="H7580" s="2"/>
    </row>
    <row r="7581" spans="8:8">
      <c r="H7581" s="2"/>
    </row>
    <row r="7582" spans="8:8">
      <c r="H7582" s="2"/>
    </row>
    <row r="7583" spans="8:8">
      <c r="H7583" s="2"/>
    </row>
    <row r="7584" spans="8:8">
      <c r="H7584" s="2"/>
    </row>
    <row r="7585" spans="8:8">
      <c r="H7585" s="2"/>
    </row>
    <row r="7586" spans="8:8">
      <c r="H7586" s="2"/>
    </row>
    <row r="7587" spans="8:8">
      <c r="H7587" s="2"/>
    </row>
    <row r="7588" spans="8:8">
      <c r="H7588" s="2"/>
    </row>
    <row r="7589" spans="8:8">
      <c r="H7589" s="2"/>
    </row>
    <row r="7590" spans="8:8">
      <c r="H7590" s="2"/>
    </row>
    <row r="7591" spans="8:8">
      <c r="H7591" s="2"/>
    </row>
    <row r="7592" spans="8:8">
      <c r="H7592" s="2"/>
    </row>
    <row r="7593" spans="8:8">
      <c r="H7593" s="2"/>
    </row>
    <row r="7594" spans="8:8">
      <c r="H7594" s="2"/>
    </row>
    <row r="7595" spans="8:8">
      <c r="H7595" s="2"/>
    </row>
    <row r="7596" spans="8:8">
      <c r="H7596" s="2"/>
    </row>
    <row r="7597" spans="8:8">
      <c r="H7597" s="2"/>
    </row>
    <row r="7598" spans="8:8">
      <c r="H7598" s="2"/>
    </row>
    <row r="7599" spans="8:8">
      <c r="H7599" s="2"/>
    </row>
    <row r="7600" spans="8:8">
      <c r="H7600" s="2"/>
    </row>
    <row r="7601" spans="8:8">
      <c r="H7601" s="2"/>
    </row>
    <row r="7602" spans="8:8">
      <c r="H7602" s="2"/>
    </row>
    <row r="7603" spans="8:8">
      <c r="H7603" s="2"/>
    </row>
    <row r="7604" spans="8:8">
      <c r="H7604" s="2"/>
    </row>
    <row r="7605" spans="8:8">
      <c r="H7605" s="2"/>
    </row>
    <row r="7606" spans="8:8">
      <c r="H7606" s="2"/>
    </row>
    <row r="7607" spans="8:8">
      <c r="H7607" s="2"/>
    </row>
    <row r="7608" spans="8:8">
      <c r="H7608" s="2"/>
    </row>
    <row r="7609" spans="8:8">
      <c r="H7609" s="2"/>
    </row>
    <row r="7610" spans="8:8">
      <c r="H7610" s="2"/>
    </row>
    <row r="7611" spans="8:8">
      <c r="H7611" s="2"/>
    </row>
    <row r="7612" spans="8:8">
      <c r="H7612" s="2"/>
    </row>
    <row r="7613" spans="8:8">
      <c r="H7613" s="2"/>
    </row>
    <row r="7614" spans="8:8">
      <c r="H7614" s="2"/>
    </row>
    <row r="7615" spans="8:8">
      <c r="H7615" s="2"/>
    </row>
    <row r="7616" spans="8:8">
      <c r="H7616" s="2"/>
    </row>
    <row r="7617" spans="8:8">
      <c r="H7617" s="2"/>
    </row>
    <row r="7618" spans="8:8">
      <c r="H7618" s="2"/>
    </row>
    <row r="7619" spans="8:8">
      <c r="H7619" s="2"/>
    </row>
    <row r="7620" spans="8:8">
      <c r="H7620" s="2"/>
    </row>
    <row r="7621" spans="8:8">
      <c r="H7621" s="2"/>
    </row>
    <row r="7622" spans="8:8">
      <c r="H7622" s="2"/>
    </row>
    <row r="7623" spans="8:8">
      <c r="H7623" s="2"/>
    </row>
    <row r="7624" spans="8:8">
      <c r="H7624" s="2"/>
    </row>
    <row r="7625" spans="8:8">
      <c r="H7625" s="2"/>
    </row>
    <row r="7626" spans="8:8">
      <c r="H7626" s="2"/>
    </row>
    <row r="7627" spans="8:8">
      <c r="H7627" s="2"/>
    </row>
    <row r="7628" spans="8:8">
      <c r="H7628" s="2"/>
    </row>
    <row r="7629" spans="8:8">
      <c r="H7629" s="2"/>
    </row>
    <row r="7630" spans="8:8">
      <c r="H7630" s="2"/>
    </row>
    <row r="7631" spans="8:8">
      <c r="H7631" s="2"/>
    </row>
    <row r="7632" spans="8:8">
      <c r="H7632" s="2"/>
    </row>
    <row r="7633" spans="8:8">
      <c r="H7633" s="2"/>
    </row>
    <row r="7634" spans="8:8">
      <c r="H7634" s="2"/>
    </row>
    <row r="7635" spans="8:8">
      <c r="H7635" s="2"/>
    </row>
    <row r="7636" spans="8:8">
      <c r="H7636" s="2"/>
    </row>
    <row r="7637" spans="8:8">
      <c r="H7637" s="2"/>
    </row>
    <row r="7638" spans="8:8">
      <c r="H7638" s="2"/>
    </row>
    <row r="7639" spans="8:8">
      <c r="H7639" s="2"/>
    </row>
    <row r="7640" spans="8:8">
      <c r="H7640" s="2"/>
    </row>
    <row r="7641" spans="8:8">
      <c r="H7641" s="2"/>
    </row>
    <row r="7642" spans="8:8">
      <c r="H7642" s="2"/>
    </row>
    <row r="7643" spans="8:8">
      <c r="H7643" s="2"/>
    </row>
    <row r="7644" spans="8:8">
      <c r="H7644" s="2"/>
    </row>
    <row r="7645" spans="8:8">
      <c r="H7645" s="2"/>
    </row>
    <row r="7646" spans="8:8">
      <c r="H7646" s="2"/>
    </row>
    <row r="7647" spans="8:8">
      <c r="H7647" s="2"/>
    </row>
    <row r="7648" spans="8:8">
      <c r="H7648" s="2"/>
    </row>
    <row r="7649" spans="8:8">
      <c r="H7649" s="2"/>
    </row>
    <row r="7650" spans="8:8">
      <c r="H7650" s="2"/>
    </row>
    <row r="7651" spans="8:8">
      <c r="H7651" s="2"/>
    </row>
    <row r="7652" spans="8:8">
      <c r="H7652" s="2"/>
    </row>
    <row r="7653" spans="8:8">
      <c r="H7653" s="2"/>
    </row>
    <row r="7654" spans="8:8">
      <c r="H7654" s="2"/>
    </row>
    <row r="7655" spans="8:8">
      <c r="H7655" s="2"/>
    </row>
    <row r="7656" spans="8:8">
      <c r="H7656" s="2"/>
    </row>
    <row r="7657" spans="8:8">
      <c r="H7657" s="2"/>
    </row>
    <row r="7658" spans="8:8">
      <c r="H7658" s="2"/>
    </row>
    <row r="7659" spans="8:8">
      <c r="H7659" s="2"/>
    </row>
    <row r="7660" spans="8:8">
      <c r="H7660" s="2"/>
    </row>
    <row r="7661" spans="8:8">
      <c r="H7661" s="2"/>
    </row>
    <row r="7662" spans="8:8">
      <c r="H7662" s="2"/>
    </row>
    <row r="7663" spans="8:8">
      <c r="H7663" s="2"/>
    </row>
    <row r="7664" spans="8:8">
      <c r="H7664" s="2"/>
    </row>
    <row r="7665" spans="8:8">
      <c r="H7665" s="2"/>
    </row>
    <row r="7666" spans="8:8">
      <c r="H7666" s="2"/>
    </row>
    <row r="7667" spans="8:8">
      <c r="H7667" s="2"/>
    </row>
    <row r="7668" spans="8:8">
      <c r="H7668" s="2"/>
    </row>
    <row r="7669" spans="8:8">
      <c r="H7669" s="2"/>
    </row>
    <row r="7670" spans="8:8">
      <c r="H7670" s="2"/>
    </row>
    <row r="7671" spans="8:8">
      <c r="H7671" s="2"/>
    </row>
    <row r="7672" spans="8:8">
      <c r="H7672" s="2"/>
    </row>
    <row r="7673" spans="8:8">
      <c r="H7673" s="2"/>
    </row>
    <row r="7674" spans="8:8">
      <c r="H7674" s="2"/>
    </row>
    <row r="7675" spans="8:8">
      <c r="H7675" s="2"/>
    </row>
    <row r="7676" spans="8:8">
      <c r="H7676" s="2"/>
    </row>
    <row r="7677" spans="8:8">
      <c r="H7677" s="2"/>
    </row>
    <row r="7678" spans="8:8">
      <c r="H7678" s="2"/>
    </row>
    <row r="7679" spans="8:8">
      <c r="H7679" s="2"/>
    </row>
    <row r="7680" spans="8:8">
      <c r="H7680" s="2"/>
    </row>
    <row r="7681" spans="8:8">
      <c r="H7681" s="2"/>
    </row>
    <row r="7682" spans="8:8">
      <c r="H7682" s="2"/>
    </row>
    <row r="7683" spans="8:8">
      <c r="H7683" s="2"/>
    </row>
    <row r="7684" spans="8:8">
      <c r="H7684" s="2"/>
    </row>
    <row r="7685" spans="8:8">
      <c r="H7685" s="2"/>
    </row>
    <row r="7686" spans="8:8">
      <c r="H7686" s="2"/>
    </row>
    <row r="7687" spans="8:8">
      <c r="H7687" s="2"/>
    </row>
    <row r="7688" spans="8:8">
      <c r="H7688" s="2"/>
    </row>
    <row r="7689" spans="8:8">
      <c r="H7689" s="2"/>
    </row>
    <row r="7690" spans="8:8">
      <c r="H7690" s="2"/>
    </row>
    <row r="7691" spans="8:8">
      <c r="H7691" s="2"/>
    </row>
    <row r="7692" spans="8:8">
      <c r="H7692" s="2"/>
    </row>
    <row r="7693" spans="8:8">
      <c r="H7693" s="2"/>
    </row>
    <row r="7694" spans="8:8">
      <c r="H7694" s="2"/>
    </row>
    <row r="7695" spans="8:8">
      <c r="H7695" s="2"/>
    </row>
    <row r="7696" spans="8:8">
      <c r="H7696" s="2"/>
    </row>
    <row r="7697" spans="8:8">
      <c r="H7697" s="2"/>
    </row>
    <row r="7698" spans="8:8">
      <c r="H7698" s="2"/>
    </row>
    <row r="7699" spans="8:8">
      <c r="H7699" s="2"/>
    </row>
    <row r="7700" spans="8:8">
      <c r="H7700" s="2"/>
    </row>
    <row r="7701" spans="8:8">
      <c r="H7701" s="2"/>
    </row>
    <row r="7702" spans="8:8">
      <c r="H7702" s="2"/>
    </row>
    <row r="7703" spans="8:8">
      <c r="H7703" s="2"/>
    </row>
    <row r="7704" spans="8:8">
      <c r="H7704" s="2"/>
    </row>
    <row r="7705" spans="8:8">
      <c r="H7705" s="2"/>
    </row>
    <row r="7706" spans="8:8">
      <c r="H7706" s="2"/>
    </row>
    <row r="7707" spans="8:8">
      <c r="H7707" s="2"/>
    </row>
    <row r="7708" spans="8:8">
      <c r="H7708" s="2"/>
    </row>
    <row r="7709" spans="8:8">
      <c r="H7709" s="2"/>
    </row>
    <row r="7710" spans="8:8">
      <c r="H7710" s="2"/>
    </row>
    <row r="7711" spans="8:8">
      <c r="H7711" s="2"/>
    </row>
    <row r="7712" spans="8:8">
      <c r="H7712" s="2"/>
    </row>
    <row r="7713" spans="8:8">
      <c r="H7713" s="2"/>
    </row>
    <row r="7714" spans="8:8">
      <c r="H7714" s="2"/>
    </row>
    <row r="7715" spans="8:8">
      <c r="H7715" s="2"/>
    </row>
    <row r="7716" spans="8:8">
      <c r="H7716" s="2"/>
    </row>
    <row r="7717" spans="8:8">
      <c r="H7717" s="2"/>
    </row>
    <row r="7718" spans="8:8">
      <c r="H7718" s="2"/>
    </row>
    <row r="7719" spans="8:8">
      <c r="H7719" s="2"/>
    </row>
    <row r="7720" spans="8:8">
      <c r="H7720" s="2"/>
    </row>
    <row r="7721" spans="8:8">
      <c r="H7721" s="2"/>
    </row>
    <row r="7722" spans="8:8">
      <c r="H7722" s="2"/>
    </row>
    <row r="7723" spans="8:8">
      <c r="H7723" s="2"/>
    </row>
    <row r="7724" spans="8:8">
      <c r="H7724" s="2"/>
    </row>
    <row r="7725" spans="8:8">
      <c r="H7725" s="2"/>
    </row>
    <row r="7726" spans="8:8">
      <c r="H7726" s="2"/>
    </row>
    <row r="7727" spans="8:8">
      <c r="H7727" s="2"/>
    </row>
    <row r="7728" spans="8:8">
      <c r="H7728" s="2"/>
    </row>
    <row r="7729" spans="8:8">
      <c r="H7729" s="2"/>
    </row>
    <row r="7730" spans="8:8">
      <c r="H7730" s="2"/>
    </row>
    <row r="7731" spans="8:8">
      <c r="H7731" s="2"/>
    </row>
    <row r="7732" spans="8:8">
      <c r="H7732" s="2"/>
    </row>
    <row r="7733" spans="8:8">
      <c r="H7733" s="2"/>
    </row>
    <row r="7734" spans="8:8">
      <c r="H7734" s="2"/>
    </row>
    <row r="7735" spans="8:8">
      <c r="H7735" s="2"/>
    </row>
    <row r="7736" spans="8:8">
      <c r="H7736" s="2"/>
    </row>
    <row r="7737" spans="8:8">
      <c r="H7737" s="2"/>
    </row>
    <row r="7738" spans="8:8">
      <c r="H7738" s="2"/>
    </row>
    <row r="7739" spans="8:8">
      <c r="H7739" s="2"/>
    </row>
    <row r="7740" spans="8:8">
      <c r="H7740" s="2"/>
    </row>
    <row r="7741" spans="8:8">
      <c r="H7741" s="2"/>
    </row>
    <row r="7742" spans="8:8">
      <c r="H7742" s="2"/>
    </row>
    <row r="7743" spans="8:8">
      <c r="H7743" s="2"/>
    </row>
    <row r="7744" spans="8:8">
      <c r="H7744" s="2"/>
    </row>
    <row r="7745" spans="8:8">
      <c r="H7745" s="2"/>
    </row>
    <row r="7746" spans="8:8">
      <c r="H7746" s="2"/>
    </row>
    <row r="7747" spans="8:8">
      <c r="H7747" s="2"/>
    </row>
    <row r="7748" spans="8:8">
      <c r="H7748" s="2"/>
    </row>
    <row r="7749" spans="8:8">
      <c r="H7749" s="2"/>
    </row>
    <row r="7750" spans="8:8">
      <c r="H7750" s="2"/>
    </row>
    <row r="7751" spans="8:8">
      <c r="H7751" s="2"/>
    </row>
    <row r="7752" spans="8:8">
      <c r="H7752" s="2"/>
    </row>
    <row r="7753" spans="8:8">
      <c r="H7753" s="2"/>
    </row>
    <row r="7754" spans="8:8">
      <c r="H7754" s="2"/>
    </row>
    <row r="7755" spans="8:8">
      <c r="H7755" s="2"/>
    </row>
    <row r="7756" spans="8:8">
      <c r="H7756" s="2"/>
    </row>
    <row r="7757" spans="8:8">
      <c r="H7757" s="2"/>
    </row>
    <row r="7758" spans="8:8">
      <c r="H7758" s="2"/>
    </row>
    <row r="7759" spans="8:8">
      <c r="H7759" s="2"/>
    </row>
    <row r="7760" spans="8:8">
      <c r="H7760" s="2"/>
    </row>
    <row r="7761" spans="8:8">
      <c r="H7761" s="2"/>
    </row>
    <row r="7762" spans="8:8">
      <c r="H7762" s="2"/>
    </row>
    <row r="7763" spans="8:8">
      <c r="H7763" s="2"/>
    </row>
    <row r="7764" spans="8:8">
      <c r="H7764" s="2"/>
    </row>
    <row r="7765" spans="8:8">
      <c r="H7765" s="2"/>
    </row>
    <row r="7766" spans="8:8">
      <c r="H7766" s="2"/>
    </row>
    <row r="7767" spans="8:8">
      <c r="H7767" s="2"/>
    </row>
    <row r="7768" spans="8:8">
      <c r="H7768" s="2"/>
    </row>
    <row r="7769" spans="8:8">
      <c r="H7769" s="2"/>
    </row>
    <row r="7770" spans="8:8">
      <c r="H7770" s="2"/>
    </row>
    <row r="7771" spans="8:8">
      <c r="H7771" s="2"/>
    </row>
    <row r="7772" spans="8:8">
      <c r="H7772" s="2"/>
    </row>
    <row r="7773" spans="8:8">
      <c r="H7773" s="2"/>
    </row>
    <row r="7774" spans="8:8">
      <c r="H7774" s="2"/>
    </row>
    <row r="7775" spans="8:8">
      <c r="H7775" s="2"/>
    </row>
    <row r="7776" spans="8:8">
      <c r="H7776" s="2"/>
    </row>
    <row r="7777" spans="8:8">
      <c r="H7777" s="2"/>
    </row>
    <row r="7778" spans="8:8">
      <c r="H7778" s="2"/>
    </row>
    <row r="7779" spans="8:8">
      <c r="H7779" s="2"/>
    </row>
    <row r="7780" spans="8:8">
      <c r="H7780" s="2"/>
    </row>
    <row r="7781" spans="8:8">
      <c r="H7781" s="2"/>
    </row>
    <row r="7782" spans="8:8">
      <c r="H7782" s="2"/>
    </row>
    <row r="7783" spans="8:8">
      <c r="H7783" s="2"/>
    </row>
    <row r="7784" spans="8:8">
      <c r="H7784" s="2"/>
    </row>
    <row r="7785" spans="8:8">
      <c r="H7785" s="2"/>
    </row>
    <row r="7786" spans="8:8">
      <c r="H7786" s="2"/>
    </row>
    <row r="7787" spans="8:8">
      <c r="H7787" s="2"/>
    </row>
    <row r="7788" spans="8:8">
      <c r="H7788" s="2"/>
    </row>
    <row r="7789" spans="8:8">
      <c r="H7789" s="2"/>
    </row>
    <row r="7790" spans="8:8">
      <c r="H7790" s="2"/>
    </row>
    <row r="7791" spans="8:8">
      <c r="H7791" s="2"/>
    </row>
    <row r="7792" spans="8:8">
      <c r="H7792" s="2"/>
    </row>
    <row r="7793" spans="8:8">
      <c r="H7793" s="2"/>
    </row>
    <row r="7794" spans="8:8">
      <c r="H7794" s="2"/>
    </row>
    <row r="7795" spans="8:8">
      <c r="H7795" s="2"/>
    </row>
    <row r="7796" spans="8:8">
      <c r="H7796" s="2"/>
    </row>
    <row r="7797" spans="8:8">
      <c r="H7797" s="2"/>
    </row>
    <row r="7798" spans="8:8">
      <c r="H7798" s="2"/>
    </row>
    <row r="7799" spans="8:8">
      <c r="H7799" s="2"/>
    </row>
    <row r="7800" spans="8:8">
      <c r="H7800" s="2"/>
    </row>
    <row r="7801" spans="8:8">
      <c r="H7801" s="2"/>
    </row>
    <row r="7802" spans="8:8">
      <c r="H7802" s="2"/>
    </row>
    <row r="7803" spans="8:8">
      <c r="H7803" s="2"/>
    </row>
    <row r="7804" spans="8:8">
      <c r="H7804" s="2"/>
    </row>
    <row r="7805" spans="8:8">
      <c r="H7805" s="2"/>
    </row>
    <row r="7806" spans="8:8">
      <c r="H7806" s="2"/>
    </row>
    <row r="7807" spans="8:8">
      <c r="H7807" s="2"/>
    </row>
    <row r="7808" spans="8:8">
      <c r="H7808" s="2"/>
    </row>
    <row r="7809" spans="8:8">
      <c r="H7809" s="2"/>
    </row>
    <row r="7810" spans="8:8">
      <c r="H7810" s="2"/>
    </row>
    <row r="7811" spans="8:8">
      <c r="H7811" s="2"/>
    </row>
    <row r="7812" spans="8:8">
      <c r="H7812" s="2"/>
    </row>
    <row r="7813" spans="8:8">
      <c r="H7813" s="2"/>
    </row>
    <row r="7814" spans="8:8">
      <c r="H7814" s="2"/>
    </row>
    <row r="7815" spans="8:8">
      <c r="H7815" s="2"/>
    </row>
    <row r="7816" spans="8:8">
      <c r="H7816" s="2"/>
    </row>
    <row r="7817" spans="8:8">
      <c r="H7817" s="2"/>
    </row>
    <row r="7818" spans="8:8">
      <c r="H7818" s="2"/>
    </row>
    <row r="7819" spans="8:8">
      <c r="H7819" s="2"/>
    </row>
    <row r="7820" spans="8:8">
      <c r="H7820" s="2"/>
    </row>
    <row r="7821" spans="8:8">
      <c r="H7821" s="2"/>
    </row>
    <row r="7822" spans="8:8">
      <c r="H7822" s="2"/>
    </row>
    <row r="7823" spans="8:8">
      <c r="H7823" s="2"/>
    </row>
    <row r="7824" spans="8:8">
      <c r="H7824" s="2"/>
    </row>
    <row r="7825" spans="8:8">
      <c r="H7825" s="2"/>
    </row>
    <row r="7826" spans="8:8">
      <c r="H7826" s="2"/>
    </row>
    <row r="7827" spans="8:8">
      <c r="H7827" s="2"/>
    </row>
    <row r="7828" spans="8:8">
      <c r="H7828" s="2"/>
    </row>
    <row r="7829" spans="8:8">
      <c r="H7829" s="2"/>
    </row>
    <row r="7830" spans="8:8">
      <c r="H7830" s="2"/>
    </row>
    <row r="7831" spans="8:8">
      <c r="H7831" s="2"/>
    </row>
    <row r="7832" spans="8:8">
      <c r="H7832" s="2"/>
    </row>
    <row r="7833" spans="8:8">
      <c r="H7833" s="2"/>
    </row>
    <row r="7834" spans="8:8">
      <c r="H7834" s="2"/>
    </row>
    <row r="7835" spans="8:8">
      <c r="H7835" s="2"/>
    </row>
    <row r="7836" spans="8:8">
      <c r="H7836" s="2"/>
    </row>
    <row r="7837" spans="8:8">
      <c r="H7837" s="2"/>
    </row>
    <row r="7838" spans="8:8">
      <c r="H7838" s="2"/>
    </row>
    <row r="7839" spans="8:8">
      <c r="H7839" s="2"/>
    </row>
    <row r="7840" spans="8:8">
      <c r="H7840" s="2"/>
    </row>
    <row r="7841" spans="8:8">
      <c r="H7841" s="2"/>
    </row>
    <row r="7842" spans="8:8">
      <c r="H7842" s="2"/>
    </row>
    <row r="7843" spans="8:8">
      <c r="H7843" s="2"/>
    </row>
    <row r="7844" spans="8:8">
      <c r="H7844" s="2"/>
    </row>
    <row r="7845" spans="8:8">
      <c r="H7845" s="2"/>
    </row>
    <row r="7846" spans="8:8">
      <c r="H7846" s="2"/>
    </row>
    <row r="7847" spans="8:8">
      <c r="H7847" s="2"/>
    </row>
    <row r="7848" spans="8:8">
      <c r="H7848" s="2"/>
    </row>
    <row r="7849" spans="8:8">
      <c r="H7849" s="2"/>
    </row>
    <row r="7850" spans="8:8">
      <c r="H7850" s="2"/>
    </row>
    <row r="7851" spans="8:8">
      <c r="H7851" s="2"/>
    </row>
    <row r="7852" spans="8:8">
      <c r="H7852" s="2"/>
    </row>
    <row r="7853" spans="8:8">
      <c r="H7853" s="2"/>
    </row>
    <row r="7854" spans="8:8">
      <c r="H7854" s="2"/>
    </row>
    <row r="7855" spans="8:8">
      <c r="H7855" s="2"/>
    </row>
    <row r="7856" spans="8:8">
      <c r="H7856" s="2"/>
    </row>
    <row r="7857" spans="8:8">
      <c r="H7857" s="2"/>
    </row>
    <row r="7858" spans="8:8">
      <c r="H7858" s="2"/>
    </row>
    <row r="7859" spans="8:8">
      <c r="H7859" s="2"/>
    </row>
    <row r="7860" spans="8:8">
      <c r="H7860" s="2"/>
    </row>
    <row r="7861" spans="8:8">
      <c r="H7861" s="2"/>
    </row>
    <row r="7862" spans="8:8">
      <c r="H7862" s="2"/>
    </row>
    <row r="7863" spans="8:8">
      <c r="H7863" s="2"/>
    </row>
    <row r="7864" spans="8:8">
      <c r="H7864" s="2"/>
    </row>
    <row r="7865" spans="8:8">
      <c r="H7865" s="2"/>
    </row>
    <row r="7866" spans="8:8">
      <c r="H7866" s="2"/>
    </row>
    <row r="7867" spans="8:8">
      <c r="H7867" s="2"/>
    </row>
    <row r="7868" spans="8:8">
      <c r="H7868" s="2"/>
    </row>
    <row r="7869" spans="8:8">
      <c r="H7869" s="2"/>
    </row>
    <row r="7870" spans="8:8">
      <c r="H7870" s="2"/>
    </row>
    <row r="7871" spans="8:8">
      <c r="H7871" s="2"/>
    </row>
    <row r="7872" spans="8:8">
      <c r="H7872" s="2"/>
    </row>
    <row r="7873" spans="8:8">
      <c r="H7873" s="2"/>
    </row>
    <row r="7874" spans="8:8">
      <c r="H7874" s="2"/>
    </row>
    <row r="7875" spans="8:8">
      <c r="H7875" s="2"/>
    </row>
    <row r="7876" spans="8:8">
      <c r="H7876" s="2"/>
    </row>
    <row r="7877" spans="8:8">
      <c r="H7877" s="2"/>
    </row>
    <row r="7878" spans="8:8">
      <c r="H7878" s="2"/>
    </row>
    <row r="7879" spans="8:8">
      <c r="H7879" s="2"/>
    </row>
    <row r="7880" spans="8:8">
      <c r="H7880" s="2"/>
    </row>
    <row r="7881" spans="8:8">
      <c r="H7881" s="2"/>
    </row>
    <row r="7882" spans="8:8">
      <c r="H7882" s="2"/>
    </row>
    <row r="7883" spans="8:8">
      <c r="H7883" s="2"/>
    </row>
    <row r="7884" spans="8:8">
      <c r="H7884" s="2"/>
    </row>
    <row r="7885" spans="8:8">
      <c r="H7885" s="2"/>
    </row>
    <row r="7886" spans="8:8">
      <c r="H7886" s="2"/>
    </row>
    <row r="7887" spans="8:8">
      <c r="H7887" s="2"/>
    </row>
    <row r="7888" spans="8:8">
      <c r="H7888" s="2"/>
    </row>
    <row r="7889" spans="8:8">
      <c r="H7889" s="2"/>
    </row>
    <row r="7890" spans="8:8">
      <c r="H7890" s="2"/>
    </row>
    <row r="7891" spans="8:8">
      <c r="H7891" s="2"/>
    </row>
    <row r="7892" spans="8:8">
      <c r="H7892" s="2"/>
    </row>
    <row r="7893" spans="8:8">
      <c r="H7893" s="2"/>
    </row>
    <row r="7894" spans="8:8">
      <c r="H7894" s="2"/>
    </row>
    <row r="7895" spans="8:8">
      <c r="H7895" s="2"/>
    </row>
    <row r="7896" spans="8:8">
      <c r="H7896" s="2"/>
    </row>
    <row r="7897" spans="8:8">
      <c r="H7897" s="2"/>
    </row>
    <row r="7898" spans="8:8">
      <c r="H7898" s="2"/>
    </row>
    <row r="7899" spans="8:8">
      <c r="H7899" s="2"/>
    </row>
    <row r="7900" spans="8:8">
      <c r="H7900" s="2"/>
    </row>
    <row r="7901" spans="8:8">
      <c r="H7901" s="2"/>
    </row>
    <row r="7902" spans="8:8">
      <c r="H7902" s="2"/>
    </row>
    <row r="7903" spans="8:8">
      <c r="H7903" s="2"/>
    </row>
    <row r="7904" spans="8:8">
      <c r="H7904" s="2"/>
    </row>
    <row r="7905" spans="8:8">
      <c r="H7905" s="2"/>
    </row>
    <row r="7906" spans="8:8">
      <c r="H7906" s="2"/>
    </row>
    <row r="7907" spans="8:8">
      <c r="H7907" s="2"/>
    </row>
    <row r="7908" spans="8:8">
      <c r="H7908" s="2"/>
    </row>
    <row r="7909" spans="8:8">
      <c r="H7909" s="2"/>
    </row>
    <row r="7910" spans="8:8">
      <c r="H7910" s="2"/>
    </row>
    <row r="7911" spans="8:8">
      <c r="H7911" s="2"/>
    </row>
    <row r="7912" spans="8:8">
      <c r="H7912" s="2"/>
    </row>
    <row r="7913" spans="8:8">
      <c r="H7913" s="2"/>
    </row>
    <row r="7914" spans="8:8">
      <c r="H7914" s="2"/>
    </row>
    <row r="7915" spans="8:8">
      <c r="H7915" s="2"/>
    </row>
    <row r="7916" spans="8:8">
      <c r="H7916" s="2"/>
    </row>
    <row r="7917" spans="8:8">
      <c r="H7917" s="2"/>
    </row>
    <row r="7918" spans="8:8">
      <c r="H7918" s="2"/>
    </row>
    <row r="7919" spans="8:8">
      <c r="H7919" s="2"/>
    </row>
    <row r="7920" spans="8:8">
      <c r="H7920" s="2"/>
    </row>
    <row r="7921" spans="8:8">
      <c r="H7921" s="2"/>
    </row>
    <row r="7922" spans="8:8">
      <c r="H7922" s="2"/>
    </row>
    <row r="7923" spans="8:8">
      <c r="H7923" s="2"/>
    </row>
    <row r="7924" spans="8:8">
      <c r="H7924" s="2"/>
    </row>
    <row r="7925" spans="8:8">
      <c r="H7925" s="2"/>
    </row>
    <row r="7926" spans="8:8">
      <c r="H7926" s="2"/>
    </row>
    <row r="7927" spans="8:8">
      <c r="H7927" s="2"/>
    </row>
    <row r="7928" spans="8:8">
      <c r="H7928" s="2"/>
    </row>
    <row r="7929" spans="8:8">
      <c r="H7929" s="2"/>
    </row>
    <row r="7930" spans="8:8">
      <c r="H7930" s="2"/>
    </row>
    <row r="7931" spans="8:8">
      <c r="H7931" s="2"/>
    </row>
    <row r="7932" spans="8:8">
      <c r="H7932" s="2"/>
    </row>
    <row r="7933" spans="8:8">
      <c r="H7933" s="2"/>
    </row>
    <row r="7934" spans="8:8">
      <c r="H7934" s="2"/>
    </row>
    <row r="7935" spans="8:8">
      <c r="H7935" s="2"/>
    </row>
    <row r="7936" spans="8:8">
      <c r="H7936" s="2"/>
    </row>
    <row r="7937" spans="8:8">
      <c r="H7937" s="2"/>
    </row>
    <row r="7938" spans="8:8">
      <c r="H7938" s="2"/>
    </row>
    <row r="7939" spans="8:8">
      <c r="H7939" s="2"/>
    </row>
    <row r="7940" spans="8:8">
      <c r="H7940" s="2"/>
    </row>
    <row r="7941" spans="8:8">
      <c r="H7941" s="2"/>
    </row>
    <row r="7942" spans="8:8">
      <c r="H7942" s="2"/>
    </row>
    <row r="7943" spans="8:8">
      <c r="H7943" s="2"/>
    </row>
    <row r="7944" spans="8:8">
      <c r="H7944" s="2"/>
    </row>
    <row r="7945" spans="8:8">
      <c r="H7945" s="2"/>
    </row>
    <row r="7946" spans="8:8">
      <c r="H7946" s="2"/>
    </row>
    <row r="7947" spans="8:8">
      <c r="H7947" s="2"/>
    </row>
    <row r="7948" spans="8:8">
      <c r="H7948" s="2"/>
    </row>
    <row r="7949" spans="8:8">
      <c r="H7949" s="2"/>
    </row>
    <row r="7950" spans="8:8">
      <c r="H7950" s="2"/>
    </row>
    <row r="7951" spans="8:8">
      <c r="H7951" s="2"/>
    </row>
    <row r="7952" spans="8:8">
      <c r="H7952" s="2"/>
    </row>
    <row r="7953" spans="8:8">
      <c r="H7953" s="2"/>
    </row>
    <row r="7954" spans="8:8">
      <c r="H7954" s="2"/>
    </row>
    <row r="7955" spans="8:8">
      <c r="H7955" s="2"/>
    </row>
    <row r="7956" spans="8:8">
      <c r="H7956" s="2"/>
    </row>
    <row r="7957" spans="8:8">
      <c r="H7957" s="2"/>
    </row>
    <row r="7958" spans="8:8">
      <c r="H7958" s="2"/>
    </row>
    <row r="7959" spans="8:8">
      <c r="H7959" s="2"/>
    </row>
    <row r="7960" spans="8:8">
      <c r="H7960" s="2"/>
    </row>
    <row r="7961" spans="8:8">
      <c r="H7961" s="2"/>
    </row>
    <row r="7962" spans="8:8">
      <c r="H7962" s="2"/>
    </row>
    <row r="7963" spans="8:8">
      <c r="H7963" s="2"/>
    </row>
    <row r="7964" spans="8:8">
      <c r="H7964" s="2"/>
    </row>
    <row r="7965" spans="8:8">
      <c r="H7965" s="2"/>
    </row>
    <row r="7966" spans="8:8">
      <c r="H7966" s="2"/>
    </row>
    <row r="7967" spans="8:8">
      <c r="H7967" s="2"/>
    </row>
    <row r="7968" spans="8:8">
      <c r="H7968" s="2"/>
    </row>
    <row r="7969" spans="8:8">
      <c r="H7969" s="2"/>
    </row>
    <row r="7970" spans="8:8">
      <c r="H7970" s="2"/>
    </row>
    <row r="7971" spans="8:8">
      <c r="H7971" s="2"/>
    </row>
    <row r="7972" spans="8:8">
      <c r="H7972" s="2"/>
    </row>
    <row r="7973" spans="8:8">
      <c r="H7973" s="2"/>
    </row>
    <row r="7974" spans="8:8">
      <c r="H7974" s="2"/>
    </row>
    <row r="7975" spans="8:8">
      <c r="H7975" s="2"/>
    </row>
    <row r="7976" spans="8:8">
      <c r="H7976" s="2"/>
    </row>
    <row r="7977" spans="8:8">
      <c r="H7977" s="2"/>
    </row>
    <row r="7978" spans="8:8">
      <c r="H7978" s="2"/>
    </row>
    <row r="7979" spans="8:8">
      <c r="H7979" s="2"/>
    </row>
    <row r="7980" spans="8:8">
      <c r="H7980" s="2"/>
    </row>
    <row r="7981" spans="8:8">
      <c r="H7981" s="2"/>
    </row>
    <row r="7982" spans="8:8">
      <c r="H7982" s="2"/>
    </row>
    <row r="7983" spans="8:8">
      <c r="H7983" s="2"/>
    </row>
    <row r="7984" spans="8:8">
      <c r="H7984" s="2"/>
    </row>
    <row r="7985" spans="8:8">
      <c r="H7985" s="2"/>
    </row>
    <row r="7986" spans="8:8">
      <c r="H7986" s="2"/>
    </row>
    <row r="7987" spans="8:8">
      <c r="H7987" s="2"/>
    </row>
    <row r="7988" spans="8:8">
      <c r="H7988" s="2"/>
    </row>
    <row r="7989" spans="8:8">
      <c r="H7989" s="2"/>
    </row>
    <row r="7990" spans="8:8">
      <c r="H7990" s="2"/>
    </row>
    <row r="7991" spans="8:8">
      <c r="H7991" s="2"/>
    </row>
    <row r="7992" spans="8:8">
      <c r="H7992" s="2"/>
    </row>
    <row r="7993" spans="8:8">
      <c r="H7993" s="2"/>
    </row>
    <row r="7994" spans="8:8">
      <c r="H7994" s="2"/>
    </row>
    <row r="7995" spans="8:8">
      <c r="H7995" s="2"/>
    </row>
    <row r="7996" spans="8:8">
      <c r="H7996" s="2"/>
    </row>
    <row r="7997" spans="8:8">
      <c r="H7997" s="2"/>
    </row>
    <row r="7998" spans="8:8">
      <c r="H7998" s="2"/>
    </row>
    <row r="7999" spans="8:8">
      <c r="H7999" s="2"/>
    </row>
    <row r="8000" spans="8:8">
      <c r="H8000" s="2"/>
    </row>
    <row r="8001" spans="8:8">
      <c r="H8001" s="2"/>
    </row>
    <row r="8002" spans="8:8">
      <c r="H8002" s="2"/>
    </row>
    <row r="8003" spans="8:8">
      <c r="H8003" s="2"/>
    </row>
    <row r="8004" spans="8:8">
      <c r="H8004" s="2"/>
    </row>
    <row r="8005" spans="8:8">
      <c r="H8005" s="2"/>
    </row>
    <row r="8006" spans="8:8">
      <c r="H8006" s="2"/>
    </row>
    <row r="8007" spans="8:8">
      <c r="H8007" s="2"/>
    </row>
    <row r="8008" spans="8:8">
      <c r="H8008" s="2"/>
    </row>
    <row r="8009" spans="8:8">
      <c r="H8009" s="2"/>
    </row>
    <row r="8010" spans="8:8">
      <c r="H8010" s="2"/>
    </row>
    <row r="8011" spans="8:8">
      <c r="H8011" s="2"/>
    </row>
    <row r="8012" spans="8:8">
      <c r="H8012" s="2"/>
    </row>
    <row r="8013" spans="8:8">
      <c r="H8013" s="2"/>
    </row>
    <row r="8014" spans="8:8">
      <c r="H8014" s="2"/>
    </row>
    <row r="8015" spans="8:8">
      <c r="H8015" s="2"/>
    </row>
    <row r="8016" spans="8:8">
      <c r="H8016" s="2"/>
    </row>
    <row r="8017" spans="8:8">
      <c r="H8017" s="2"/>
    </row>
    <row r="8018" spans="8:8">
      <c r="H8018" s="2"/>
    </row>
    <row r="8019" spans="8:8">
      <c r="H8019" s="2"/>
    </row>
    <row r="8020" spans="8:8">
      <c r="H8020" s="2"/>
    </row>
    <row r="8021" spans="8:8">
      <c r="H8021" s="2"/>
    </row>
    <row r="8022" spans="8:8">
      <c r="H8022" s="2"/>
    </row>
    <row r="8023" spans="8:8">
      <c r="H8023" s="2"/>
    </row>
    <row r="8024" spans="8:8">
      <c r="H8024" s="2"/>
    </row>
    <row r="8025" spans="8:8">
      <c r="H8025" s="2"/>
    </row>
    <row r="8026" spans="8:8">
      <c r="H8026" s="2"/>
    </row>
    <row r="8027" spans="8:8">
      <c r="H8027" s="2"/>
    </row>
    <row r="8028" spans="8:8">
      <c r="H8028" s="2"/>
    </row>
    <row r="8029" spans="8:8">
      <c r="H8029" s="2"/>
    </row>
    <row r="8030" spans="8:8">
      <c r="H8030" s="2"/>
    </row>
    <row r="8031" spans="8:8">
      <c r="H8031" s="2"/>
    </row>
    <row r="8032" spans="8:8">
      <c r="H8032" s="2"/>
    </row>
    <row r="8033" spans="8:8">
      <c r="H8033" s="2"/>
    </row>
    <row r="8034" spans="8:8">
      <c r="H8034" s="2"/>
    </row>
    <row r="8035" spans="8:8">
      <c r="H8035" s="2"/>
    </row>
    <row r="8036" spans="8:8">
      <c r="H8036" s="2"/>
    </row>
    <row r="8037" spans="8:8">
      <c r="H8037" s="2"/>
    </row>
    <row r="8038" spans="8:8">
      <c r="H8038" s="2"/>
    </row>
    <row r="8039" spans="8:8">
      <c r="H8039" s="2"/>
    </row>
    <row r="8040" spans="8:8">
      <c r="H8040" s="2"/>
    </row>
    <row r="8041" spans="8:8">
      <c r="H8041" s="2"/>
    </row>
    <row r="8042" spans="8:8">
      <c r="H8042" s="2"/>
    </row>
    <row r="8043" spans="8:8">
      <c r="H8043" s="2"/>
    </row>
    <row r="8044" spans="8:8">
      <c r="H8044" s="2"/>
    </row>
    <row r="8045" spans="8:8">
      <c r="H8045" s="2"/>
    </row>
    <row r="8046" spans="8:8">
      <c r="H8046" s="2"/>
    </row>
    <row r="8047" spans="8:8">
      <c r="H8047" s="2"/>
    </row>
    <row r="8048" spans="8:8">
      <c r="H8048" s="2"/>
    </row>
    <row r="8049" spans="8:8">
      <c r="H8049" s="2"/>
    </row>
    <row r="8050" spans="8:8">
      <c r="H8050" s="2"/>
    </row>
    <row r="8051" spans="8:8">
      <c r="H8051" s="2"/>
    </row>
    <row r="8052" spans="8:8">
      <c r="H8052" s="2"/>
    </row>
    <row r="8053" spans="8:8">
      <c r="H8053" s="2"/>
    </row>
    <row r="8054" spans="8:8">
      <c r="H8054" s="2"/>
    </row>
    <row r="8055" spans="8:8">
      <c r="H8055" s="2"/>
    </row>
    <row r="8056" spans="8:8">
      <c r="H8056" s="2"/>
    </row>
    <row r="8057" spans="8:8">
      <c r="H8057" s="2"/>
    </row>
    <row r="8058" spans="8:8">
      <c r="H8058" s="2"/>
    </row>
    <row r="8059" spans="8:8">
      <c r="H8059" s="2"/>
    </row>
    <row r="8060" spans="8:8">
      <c r="H8060" s="2"/>
    </row>
    <row r="8061" spans="8:8">
      <c r="H8061" s="2"/>
    </row>
    <row r="8062" spans="8:8">
      <c r="H8062" s="2"/>
    </row>
    <row r="8063" spans="8:8">
      <c r="H8063" s="2"/>
    </row>
    <row r="8064" spans="8:8">
      <c r="H8064" s="2"/>
    </row>
    <row r="8065" spans="8:8">
      <c r="H8065" s="2"/>
    </row>
    <row r="8066" spans="8:8">
      <c r="H8066" s="2"/>
    </row>
    <row r="8067" spans="8:8">
      <c r="H8067" s="2"/>
    </row>
    <row r="8068" spans="8:8">
      <c r="H8068" s="2"/>
    </row>
    <row r="8069" spans="8:8">
      <c r="H8069" s="2"/>
    </row>
    <row r="8070" spans="8:8">
      <c r="H8070" s="2"/>
    </row>
    <row r="8071" spans="8:8">
      <c r="H8071" s="2"/>
    </row>
    <row r="8072" spans="8:8">
      <c r="H8072" s="2"/>
    </row>
    <row r="8073" spans="8:8">
      <c r="H8073" s="2"/>
    </row>
    <row r="8074" spans="8:8">
      <c r="H8074" s="2"/>
    </row>
    <row r="8075" spans="8:8">
      <c r="H8075" s="2"/>
    </row>
    <row r="8076" spans="8:8">
      <c r="H8076" s="2"/>
    </row>
    <row r="8077" spans="8:8">
      <c r="H8077" s="2"/>
    </row>
    <row r="8078" spans="8:8">
      <c r="H8078" s="2"/>
    </row>
    <row r="8079" spans="8:8">
      <c r="H8079" s="2"/>
    </row>
    <row r="8080" spans="8:8">
      <c r="H8080" s="2"/>
    </row>
    <row r="8081" spans="8:8">
      <c r="H8081" s="2"/>
    </row>
    <row r="8082" spans="8:8">
      <c r="H8082" s="2"/>
    </row>
    <row r="8083" spans="8:8">
      <c r="H8083" s="2"/>
    </row>
    <row r="8084" spans="8:8">
      <c r="H8084" s="2"/>
    </row>
    <row r="8085" spans="8:8">
      <c r="H8085" s="2"/>
    </row>
    <row r="8086" spans="8:8">
      <c r="H8086" s="2"/>
    </row>
    <row r="8087" spans="8:8">
      <c r="H8087" s="2"/>
    </row>
    <row r="8088" spans="8:8">
      <c r="H8088" s="2"/>
    </row>
    <row r="8089" spans="8:8">
      <c r="H8089" s="2"/>
    </row>
    <row r="8090" spans="8:8">
      <c r="H8090" s="2"/>
    </row>
    <row r="8091" spans="8:8">
      <c r="H8091" s="2"/>
    </row>
    <row r="8092" spans="8:8">
      <c r="H8092" s="2"/>
    </row>
    <row r="8093" spans="8:8">
      <c r="H8093" s="2"/>
    </row>
    <row r="8094" spans="8:8">
      <c r="H8094" s="2"/>
    </row>
    <row r="8095" spans="8:8">
      <c r="H8095" s="2"/>
    </row>
    <row r="8096" spans="8:8">
      <c r="H8096" s="2"/>
    </row>
    <row r="8097" spans="8:8">
      <c r="H8097" s="2"/>
    </row>
    <row r="8098" spans="8:8">
      <c r="H8098" s="2"/>
    </row>
    <row r="8099" spans="8:8">
      <c r="H8099" s="2"/>
    </row>
    <row r="8100" spans="8:8">
      <c r="H8100" s="2"/>
    </row>
    <row r="8101" spans="8:8">
      <c r="H8101" s="2"/>
    </row>
    <row r="8102" spans="8:8">
      <c r="H8102" s="2"/>
    </row>
    <row r="8103" spans="8:8">
      <c r="H8103" s="2"/>
    </row>
    <row r="8104" spans="8:8">
      <c r="H8104" s="2"/>
    </row>
    <row r="8105" spans="8:8">
      <c r="H8105" s="2"/>
    </row>
    <row r="8106" spans="8:8">
      <c r="H8106" s="2"/>
    </row>
    <row r="8107" spans="8:8">
      <c r="H8107" s="2"/>
    </row>
    <row r="8108" spans="8:8">
      <c r="H8108" s="2"/>
    </row>
    <row r="8109" spans="8:8">
      <c r="H8109" s="2"/>
    </row>
    <row r="8110" spans="8:8">
      <c r="H8110" s="2"/>
    </row>
    <row r="8111" spans="8:8">
      <c r="H8111" s="2"/>
    </row>
    <row r="8112" spans="8:8">
      <c r="H8112" s="2"/>
    </row>
    <row r="8113" spans="8:8">
      <c r="H8113" s="2"/>
    </row>
    <row r="8114" spans="8:8">
      <c r="H8114" s="2"/>
    </row>
    <row r="8115" spans="8:8">
      <c r="H8115" s="2"/>
    </row>
    <row r="8116" spans="8:8">
      <c r="H8116" s="2"/>
    </row>
    <row r="8117" spans="8:8">
      <c r="H8117" s="2"/>
    </row>
    <row r="8118" spans="8:8">
      <c r="H8118" s="2"/>
    </row>
    <row r="8119" spans="8:8">
      <c r="H8119" s="2"/>
    </row>
    <row r="8120" spans="8:8">
      <c r="H8120" s="2"/>
    </row>
    <row r="8121" spans="8:8">
      <c r="H8121" s="2"/>
    </row>
    <row r="8122" spans="8:8">
      <c r="H8122" s="2"/>
    </row>
    <row r="8123" spans="8:8">
      <c r="H8123" s="2"/>
    </row>
    <row r="8124" spans="8:8">
      <c r="H8124" s="2"/>
    </row>
    <row r="8125" spans="8:8">
      <c r="H8125" s="2"/>
    </row>
    <row r="8126" spans="8:8">
      <c r="H8126" s="2"/>
    </row>
    <row r="8127" spans="8:8">
      <c r="H8127" s="2"/>
    </row>
    <row r="8128" spans="8:8">
      <c r="H8128" s="2"/>
    </row>
    <row r="8129" spans="8:8">
      <c r="H8129" s="2"/>
    </row>
    <row r="8130" spans="8:8">
      <c r="H8130" s="2"/>
    </row>
    <row r="8131" spans="8:8">
      <c r="H8131" s="2"/>
    </row>
    <row r="8132" spans="8:8">
      <c r="H8132" s="2"/>
    </row>
    <row r="8133" spans="8:8">
      <c r="H8133" s="2"/>
    </row>
    <row r="8134" spans="8:8">
      <c r="H8134" s="2"/>
    </row>
    <row r="8135" spans="8:8">
      <c r="H8135" s="2"/>
    </row>
    <row r="8136" spans="8:8">
      <c r="H8136" s="2"/>
    </row>
    <row r="8137" spans="8:8">
      <c r="H8137" s="2"/>
    </row>
    <row r="8138" spans="8:8">
      <c r="H8138" s="2"/>
    </row>
    <row r="8139" spans="8:8">
      <c r="H8139" s="2"/>
    </row>
    <row r="8140" spans="8:8">
      <c r="H8140" s="2"/>
    </row>
    <row r="8141" spans="8:8">
      <c r="H8141" s="2"/>
    </row>
    <row r="8142" spans="8:8">
      <c r="H8142" s="2"/>
    </row>
    <row r="8143" spans="8:8">
      <c r="H8143" s="2"/>
    </row>
    <row r="8144" spans="8:8">
      <c r="H8144" s="2"/>
    </row>
    <row r="8145" spans="8:8">
      <c r="H8145" s="2"/>
    </row>
    <row r="8146" spans="8:8">
      <c r="H8146" s="2"/>
    </row>
    <row r="8147" spans="8:8">
      <c r="H8147" s="2"/>
    </row>
    <row r="8148" spans="8:8">
      <c r="H8148" s="2"/>
    </row>
    <row r="8149" spans="8:8">
      <c r="H8149" s="2"/>
    </row>
    <row r="8150" spans="8:8">
      <c r="H8150" s="2"/>
    </row>
    <row r="8151" spans="8:8">
      <c r="H8151" s="2"/>
    </row>
    <row r="8152" spans="8:8">
      <c r="H8152" s="2"/>
    </row>
    <row r="8153" spans="8:8">
      <c r="H8153" s="2"/>
    </row>
    <row r="8154" spans="8:8">
      <c r="H8154" s="2"/>
    </row>
    <row r="8155" spans="8:8">
      <c r="H8155" s="2"/>
    </row>
    <row r="8156" spans="8:8">
      <c r="H8156" s="2"/>
    </row>
    <row r="8157" spans="8:8">
      <c r="H8157" s="2"/>
    </row>
    <row r="8158" spans="8:8">
      <c r="H8158" s="2"/>
    </row>
    <row r="8159" spans="8:8">
      <c r="H8159" s="2"/>
    </row>
    <row r="8160" spans="8:8">
      <c r="H8160" s="2"/>
    </row>
    <row r="8161" spans="8:8">
      <c r="H8161" s="2"/>
    </row>
    <row r="8162" spans="8:8">
      <c r="H8162" s="2"/>
    </row>
    <row r="8163" spans="8:8">
      <c r="H8163" s="2"/>
    </row>
    <row r="8164" spans="8:8">
      <c r="H8164" s="2"/>
    </row>
    <row r="8165" spans="8:8">
      <c r="H8165" s="2"/>
    </row>
    <row r="8166" spans="8:8">
      <c r="H8166" s="2"/>
    </row>
    <row r="8167" spans="8:8">
      <c r="H8167" s="2"/>
    </row>
    <row r="8168" spans="8:8">
      <c r="H8168" s="2"/>
    </row>
    <row r="8169" spans="8:8">
      <c r="H8169" s="2"/>
    </row>
    <row r="8170" spans="8:8">
      <c r="H8170" s="2"/>
    </row>
    <row r="8171" spans="8:8">
      <c r="H8171" s="2"/>
    </row>
    <row r="8172" spans="8:8">
      <c r="H8172" s="2"/>
    </row>
    <row r="8173" spans="8:8">
      <c r="H8173" s="2"/>
    </row>
    <row r="8174" spans="8:8">
      <c r="H8174" s="2"/>
    </row>
    <row r="8175" spans="8:8">
      <c r="H8175" s="2"/>
    </row>
    <row r="8176" spans="8:8">
      <c r="H8176" s="2"/>
    </row>
    <row r="8177" spans="8:8">
      <c r="H8177" s="2"/>
    </row>
    <row r="8178" spans="8:8">
      <c r="H8178" s="2"/>
    </row>
    <row r="8179" spans="8:8">
      <c r="H8179" s="2"/>
    </row>
    <row r="8180" spans="8:8">
      <c r="H8180" s="2"/>
    </row>
    <row r="8181" spans="8:8">
      <c r="H8181" s="2"/>
    </row>
    <row r="8182" spans="8:8">
      <c r="H8182" s="2"/>
    </row>
    <row r="8183" spans="8:8">
      <c r="H8183" s="2"/>
    </row>
    <row r="8184" spans="8:8">
      <c r="H8184" s="2"/>
    </row>
    <row r="8185" spans="8:8">
      <c r="H8185" s="2"/>
    </row>
    <row r="8186" spans="8:8">
      <c r="H8186" s="2"/>
    </row>
    <row r="8187" spans="8:8">
      <c r="H8187" s="2"/>
    </row>
    <row r="8188" spans="8:8">
      <c r="H8188" s="2"/>
    </row>
    <row r="8189" spans="8:8">
      <c r="H8189" s="2"/>
    </row>
    <row r="8190" spans="8:8">
      <c r="H8190" s="2"/>
    </row>
    <row r="8191" spans="8:8">
      <c r="H8191" s="2"/>
    </row>
    <row r="8192" spans="8:8">
      <c r="H8192" s="2"/>
    </row>
    <row r="8193" spans="8:8">
      <c r="H8193" s="2"/>
    </row>
    <row r="8194" spans="8:8">
      <c r="H8194" s="2"/>
    </row>
    <row r="8195" spans="8:8">
      <c r="H8195" s="2"/>
    </row>
    <row r="8196" spans="8:8">
      <c r="H8196" s="2"/>
    </row>
    <row r="8197" spans="8:8">
      <c r="H8197" s="2"/>
    </row>
    <row r="8198" spans="8:8">
      <c r="H8198" s="2"/>
    </row>
    <row r="8199" spans="8:8">
      <c r="H8199" s="2"/>
    </row>
    <row r="8200" spans="8:8">
      <c r="H8200" s="2"/>
    </row>
    <row r="8201" spans="8:8">
      <c r="H8201" s="2"/>
    </row>
    <row r="8202" spans="8:8">
      <c r="H8202" s="2"/>
    </row>
    <row r="8203" spans="8:8">
      <c r="H8203" s="2"/>
    </row>
    <row r="8204" spans="8:8">
      <c r="H8204" s="2"/>
    </row>
    <row r="8205" spans="8:8">
      <c r="H8205" s="2"/>
    </row>
    <row r="8206" spans="8:8">
      <c r="H8206" s="2"/>
    </row>
    <row r="8207" spans="8:8">
      <c r="H8207" s="2"/>
    </row>
    <row r="8208" spans="8:8">
      <c r="H8208" s="2"/>
    </row>
    <row r="8209" spans="8:8">
      <c r="H8209" s="2"/>
    </row>
    <row r="8210" spans="8:8">
      <c r="H8210" s="2"/>
    </row>
    <row r="8211" spans="8:8">
      <c r="H8211" s="2"/>
    </row>
    <row r="8212" spans="8:8">
      <c r="H8212" s="2"/>
    </row>
    <row r="8213" spans="8:8">
      <c r="H8213" s="2"/>
    </row>
    <row r="8214" spans="8:8">
      <c r="H8214" s="2"/>
    </row>
    <row r="8215" spans="8:8">
      <c r="H8215" s="2"/>
    </row>
    <row r="8216" spans="8:8">
      <c r="H8216" s="2"/>
    </row>
    <row r="8217" spans="8:8">
      <c r="H8217" s="2"/>
    </row>
    <row r="8218" spans="8:8">
      <c r="H8218" s="2"/>
    </row>
    <row r="8219" spans="8:8">
      <c r="H8219" s="2"/>
    </row>
    <row r="8220" spans="8:8">
      <c r="H8220" s="2"/>
    </row>
    <row r="8221" spans="8:8">
      <c r="H8221" s="2"/>
    </row>
    <row r="8222" spans="8:8">
      <c r="H8222" s="2"/>
    </row>
    <row r="8223" spans="8:8">
      <c r="H8223" s="2"/>
    </row>
    <row r="8224" spans="8:8">
      <c r="H8224" s="2"/>
    </row>
    <row r="8225" spans="8:8">
      <c r="H8225" s="2"/>
    </row>
    <row r="8226" spans="8:8">
      <c r="H8226" s="2"/>
    </row>
    <row r="8227" spans="8:8">
      <c r="H8227" s="2"/>
    </row>
    <row r="8228" spans="8:8">
      <c r="H8228" s="2"/>
    </row>
    <row r="8229" spans="8:8">
      <c r="H8229" s="2"/>
    </row>
    <row r="8230" spans="8:8">
      <c r="H8230" s="2"/>
    </row>
    <row r="8231" spans="8:8">
      <c r="H8231" s="2"/>
    </row>
    <row r="8232" spans="8:8">
      <c r="H8232" s="2"/>
    </row>
    <row r="8233" spans="8:8">
      <c r="H8233" s="2"/>
    </row>
    <row r="8234" spans="8:8">
      <c r="H8234" s="2"/>
    </row>
    <row r="8235" spans="8:8">
      <c r="H8235" s="2"/>
    </row>
    <row r="8236" spans="8:8">
      <c r="H8236" s="2"/>
    </row>
    <row r="8237" spans="8:8">
      <c r="H8237" s="2"/>
    </row>
    <row r="8238" spans="8:8">
      <c r="H8238" s="2"/>
    </row>
    <row r="8239" spans="8:8">
      <c r="H8239" s="2"/>
    </row>
    <row r="8240" spans="8:8">
      <c r="H8240" s="2"/>
    </row>
    <row r="8241" spans="8:8">
      <c r="H8241" s="2"/>
    </row>
    <row r="8242" spans="8:8">
      <c r="H8242" s="2"/>
    </row>
    <row r="8243" spans="8:8">
      <c r="H8243" s="2"/>
    </row>
    <row r="8244" spans="8:8">
      <c r="H8244" s="2"/>
    </row>
    <row r="8245" spans="8:8">
      <c r="H8245" s="2"/>
    </row>
    <row r="8246" spans="8:8">
      <c r="H8246" s="2"/>
    </row>
    <row r="8247" spans="8:8">
      <c r="H8247" s="2"/>
    </row>
    <row r="8248" spans="8:8">
      <c r="H8248" s="2"/>
    </row>
    <row r="8249" spans="8:8">
      <c r="H8249" s="2"/>
    </row>
    <row r="8250" spans="8:8">
      <c r="H8250" s="2"/>
    </row>
    <row r="8251" spans="8:8">
      <c r="H8251" s="2"/>
    </row>
    <row r="8252" spans="8:8">
      <c r="H8252" s="2"/>
    </row>
    <row r="8253" spans="8:8">
      <c r="H8253" s="2"/>
    </row>
    <row r="8254" spans="8:8">
      <c r="H8254" s="2"/>
    </row>
    <row r="8255" spans="8:8">
      <c r="H8255" s="2"/>
    </row>
    <row r="8256" spans="8:8">
      <c r="H8256" s="2"/>
    </row>
    <row r="8257" spans="8:8">
      <c r="H8257" s="2"/>
    </row>
    <row r="8258" spans="8:8">
      <c r="H8258" s="2"/>
    </row>
    <row r="8259" spans="8:8">
      <c r="H8259" s="2"/>
    </row>
    <row r="8260" spans="8:8">
      <c r="H8260" s="2"/>
    </row>
    <row r="8261" spans="8:8">
      <c r="H8261" s="2"/>
    </row>
    <row r="8262" spans="8:8">
      <c r="H8262" s="2"/>
    </row>
    <row r="8263" spans="8:8">
      <c r="H8263" s="2"/>
    </row>
    <row r="8264" spans="8:8">
      <c r="H8264" s="2"/>
    </row>
    <row r="8265" spans="8:8">
      <c r="H8265" s="2"/>
    </row>
    <row r="8266" spans="8:8">
      <c r="H8266" s="2"/>
    </row>
    <row r="8267" spans="8:8">
      <c r="H8267" s="2"/>
    </row>
    <row r="8268" spans="8:8">
      <c r="H8268" s="2"/>
    </row>
    <row r="8269" spans="8:8">
      <c r="H8269" s="2"/>
    </row>
    <row r="8270" spans="8:8">
      <c r="H8270" s="2"/>
    </row>
    <row r="8271" spans="8:8">
      <c r="H8271" s="2"/>
    </row>
    <row r="8272" spans="8:8">
      <c r="H8272" s="2"/>
    </row>
    <row r="8273" spans="8:8">
      <c r="H8273" s="2"/>
    </row>
    <row r="8274" spans="8:8">
      <c r="H8274" s="2"/>
    </row>
    <row r="8275" spans="8:8">
      <c r="H8275" s="2"/>
    </row>
    <row r="8276" spans="8:8">
      <c r="H8276" s="2"/>
    </row>
    <row r="8277" spans="8:8">
      <c r="H8277" s="2"/>
    </row>
    <row r="8278" spans="8:8">
      <c r="H8278" s="2"/>
    </row>
    <row r="8279" spans="8:8">
      <c r="H8279" s="2"/>
    </row>
    <row r="8280" spans="8:8">
      <c r="H8280" s="2"/>
    </row>
    <row r="8281" spans="8:8">
      <c r="H8281" s="2"/>
    </row>
    <row r="8282" spans="8:8">
      <c r="H8282" s="2"/>
    </row>
    <row r="8283" spans="8:8">
      <c r="H8283" s="2"/>
    </row>
    <row r="8284" spans="8:8">
      <c r="H8284" s="2"/>
    </row>
    <row r="8285" spans="8:8">
      <c r="H8285" s="2"/>
    </row>
    <row r="8286" spans="8:8">
      <c r="H8286" s="2"/>
    </row>
    <row r="8287" spans="8:8">
      <c r="H8287" s="2"/>
    </row>
    <row r="8288" spans="8:8">
      <c r="H8288" s="2"/>
    </row>
    <row r="8289" spans="8:8">
      <c r="H8289" s="2"/>
    </row>
    <row r="8290" spans="8:8">
      <c r="H8290" s="2"/>
    </row>
    <row r="8291" spans="8:8">
      <c r="H8291" s="2"/>
    </row>
    <row r="8292" spans="8:8">
      <c r="H8292" s="2"/>
    </row>
    <row r="8293" spans="8:8">
      <c r="H8293" s="2"/>
    </row>
    <row r="8294" spans="8:8">
      <c r="H8294" s="2"/>
    </row>
    <row r="8295" spans="8:8">
      <c r="H8295" s="2"/>
    </row>
    <row r="8296" spans="8:8">
      <c r="H8296" s="2"/>
    </row>
    <row r="8297" spans="8:8">
      <c r="H8297" s="2"/>
    </row>
    <row r="8298" spans="8:8">
      <c r="H8298" s="2"/>
    </row>
    <row r="8299" spans="8:8">
      <c r="H8299" s="2"/>
    </row>
    <row r="8300" spans="8:8">
      <c r="H8300" s="2"/>
    </row>
    <row r="8301" spans="8:8">
      <c r="H8301" s="2"/>
    </row>
    <row r="8302" spans="8:8">
      <c r="H8302" s="2"/>
    </row>
    <row r="8303" spans="8:8">
      <c r="H8303" s="2"/>
    </row>
    <row r="8304" spans="8:8">
      <c r="H8304" s="2"/>
    </row>
    <row r="8305" spans="8:8">
      <c r="H8305" s="2"/>
    </row>
    <row r="8306" spans="8:8">
      <c r="H8306" s="2"/>
    </row>
    <row r="8307" spans="8:8">
      <c r="H8307" s="2"/>
    </row>
    <row r="8308" spans="8:8">
      <c r="H8308" s="2"/>
    </row>
    <row r="8309" spans="8:8">
      <c r="H8309" s="2"/>
    </row>
    <row r="8310" spans="8:8">
      <c r="H8310" s="2"/>
    </row>
    <row r="8311" spans="8:8">
      <c r="H8311" s="2"/>
    </row>
    <row r="8312" spans="8:8">
      <c r="H8312" s="2"/>
    </row>
    <row r="8313" spans="8:8">
      <c r="H8313" s="2"/>
    </row>
    <row r="8314" spans="8:8">
      <c r="H8314" s="2"/>
    </row>
    <row r="8315" spans="8:8">
      <c r="H8315" s="2"/>
    </row>
    <row r="8316" spans="8:8">
      <c r="H8316" s="2"/>
    </row>
    <row r="8317" spans="8:8">
      <c r="H8317" s="2"/>
    </row>
    <row r="8318" spans="8:8">
      <c r="H8318" s="2"/>
    </row>
    <row r="8319" spans="8:8">
      <c r="H8319" s="2"/>
    </row>
    <row r="8320" spans="8:8">
      <c r="H8320" s="2"/>
    </row>
    <row r="8321" spans="8:8">
      <c r="H8321" s="2"/>
    </row>
    <row r="8322" spans="8:8">
      <c r="H8322" s="2"/>
    </row>
    <row r="8323" spans="8:8">
      <c r="H8323" s="2"/>
    </row>
    <row r="8324" spans="8:8">
      <c r="H8324" s="2"/>
    </row>
    <row r="8325" spans="8:8">
      <c r="H8325" s="2"/>
    </row>
    <row r="8326" spans="8:8">
      <c r="H8326" s="2"/>
    </row>
    <row r="8327" spans="8:8">
      <c r="H8327" s="2"/>
    </row>
    <row r="8328" spans="8:8">
      <c r="H8328" s="2"/>
    </row>
    <row r="8329" spans="8:8">
      <c r="H8329" s="2"/>
    </row>
    <row r="8330" spans="8:8">
      <c r="H8330" s="2"/>
    </row>
    <row r="8331" spans="8:8">
      <c r="H8331" s="2"/>
    </row>
    <row r="8332" spans="8:8">
      <c r="H8332" s="2"/>
    </row>
    <row r="8333" spans="8:8">
      <c r="H8333" s="2"/>
    </row>
    <row r="8334" spans="8:8">
      <c r="H8334" s="2"/>
    </row>
    <row r="8335" spans="8:8">
      <c r="H8335" s="2"/>
    </row>
    <row r="8336" spans="8:8">
      <c r="H8336" s="2"/>
    </row>
    <row r="8337" spans="8:8">
      <c r="H8337" s="2"/>
    </row>
    <row r="8338" spans="8:8">
      <c r="H8338" s="2"/>
    </row>
    <row r="8339" spans="8:8">
      <c r="H8339" s="2"/>
    </row>
    <row r="8340" spans="8:8">
      <c r="H8340" s="2"/>
    </row>
    <row r="8341" spans="8:8">
      <c r="H8341" s="2"/>
    </row>
    <row r="8342" spans="8:8">
      <c r="H8342" s="2"/>
    </row>
    <row r="8343" spans="8:8">
      <c r="H8343" s="2"/>
    </row>
    <row r="8344" spans="8:8">
      <c r="H8344" s="2"/>
    </row>
    <row r="8345" spans="8:8">
      <c r="H8345" s="2"/>
    </row>
    <row r="8346" spans="8:8">
      <c r="H8346" s="2"/>
    </row>
    <row r="8347" spans="8:8">
      <c r="H8347" s="2"/>
    </row>
    <row r="8348" spans="8:8">
      <c r="H8348" s="2"/>
    </row>
    <row r="8349" spans="8:8">
      <c r="H8349" s="2"/>
    </row>
    <row r="8350" spans="8:8">
      <c r="H8350" s="2"/>
    </row>
    <row r="8351" spans="8:8">
      <c r="H8351" s="2"/>
    </row>
    <row r="8352" spans="8:8">
      <c r="H8352" s="2"/>
    </row>
    <row r="8353" spans="8:8">
      <c r="H8353" s="2"/>
    </row>
    <row r="8354" spans="8:8">
      <c r="H8354" s="2"/>
    </row>
    <row r="8355" spans="8:8">
      <c r="H8355" s="2"/>
    </row>
    <row r="8356" spans="8:8">
      <c r="H8356" s="2"/>
    </row>
    <row r="8357" spans="8:8">
      <c r="H8357" s="2"/>
    </row>
    <row r="8358" spans="8:8">
      <c r="H8358" s="2"/>
    </row>
    <row r="8359" spans="8:8">
      <c r="H8359" s="2"/>
    </row>
    <row r="8360" spans="8:8">
      <c r="H8360" s="2"/>
    </row>
    <row r="8361" spans="8:8">
      <c r="H8361" s="2"/>
    </row>
    <row r="8362" spans="8:8">
      <c r="H8362" s="2"/>
    </row>
    <row r="8363" spans="8:8">
      <c r="H8363" s="2"/>
    </row>
    <row r="8364" spans="8:8">
      <c r="H8364" s="2"/>
    </row>
    <row r="8365" spans="8:8">
      <c r="H8365" s="2"/>
    </row>
    <row r="8366" spans="8:8">
      <c r="H8366" s="2"/>
    </row>
    <row r="8367" spans="8:8">
      <c r="H8367" s="2"/>
    </row>
    <row r="8368" spans="8:8">
      <c r="H8368" s="2"/>
    </row>
    <row r="8369" spans="8:8">
      <c r="H8369" s="2"/>
    </row>
    <row r="8370" spans="8:8">
      <c r="H8370" s="2"/>
    </row>
    <row r="8371" spans="8:8">
      <c r="H8371" s="2"/>
    </row>
    <row r="8372" spans="8:8">
      <c r="H8372" s="2"/>
    </row>
    <row r="8373" spans="8:8">
      <c r="H8373" s="2"/>
    </row>
    <row r="8374" spans="8:8">
      <c r="H8374" s="2"/>
    </row>
    <row r="8375" spans="8:8">
      <c r="H8375" s="2"/>
    </row>
    <row r="8376" spans="8:8">
      <c r="H8376" s="2"/>
    </row>
    <row r="8377" spans="8:8">
      <c r="H8377" s="2"/>
    </row>
    <row r="8378" spans="8:8">
      <c r="H8378" s="2"/>
    </row>
    <row r="8379" spans="8:8">
      <c r="H8379" s="2"/>
    </row>
    <row r="8380" spans="8:8">
      <c r="H8380" s="2"/>
    </row>
    <row r="8381" spans="8:8">
      <c r="H8381" s="2"/>
    </row>
    <row r="8382" spans="8:8">
      <c r="H8382" s="2"/>
    </row>
    <row r="8383" spans="8:8">
      <c r="H8383" s="2"/>
    </row>
    <row r="8384" spans="8:8">
      <c r="H8384" s="2"/>
    </row>
    <row r="8385" spans="8:8">
      <c r="H8385" s="2"/>
    </row>
    <row r="8386" spans="8:8">
      <c r="H8386" s="2"/>
    </row>
    <row r="8387" spans="8:8">
      <c r="H8387" s="2"/>
    </row>
    <row r="8388" spans="8:8">
      <c r="H8388" s="2"/>
    </row>
    <row r="8389" spans="8:8">
      <c r="H8389" s="2"/>
    </row>
    <row r="8390" spans="8:8">
      <c r="H8390" s="2"/>
    </row>
    <row r="8391" spans="8:8">
      <c r="H8391" s="2"/>
    </row>
    <row r="8392" spans="8:8">
      <c r="H8392" s="2"/>
    </row>
    <row r="8393" spans="8:8">
      <c r="H8393" s="2"/>
    </row>
    <row r="8394" spans="8:8">
      <c r="H8394" s="2"/>
    </row>
    <row r="8395" spans="8:8">
      <c r="H8395" s="2"/>
    </row>
    <row r="8396" spans="8:8">
      <c r="H8396" s="2"/>
    </row>
    <row r="8397" spans="8:8">
      <c r="H8397" s="2"/>
    </row>
    <row r="8398" spans="8:8">
      <c r="H8398" s="2"/>
    </row>
    <row r="8399" spans="8:8">
      <c r="H8399" s="2"/>
    </row>
    <row r="8400" spans="8:8">
      <c r="H8400" s="2"/>
    </row>
    <row r="8401" spans="8:8">
      <c r="H8401" s="2"/>
    </row>
    <row r="8402" spans="8:8">
      <c r="H8402" s="2"/>
    </row>
    <row r="8403" spans="8:8">
      <c r="H8403" s="2"/>
    </row>
    <row r="8404" spans="8:8">
      <c r="H8404" s="2"/>
    </row>
    <row r="8405" spans="8:8">
      <c r="H8405" s="2"/>
    </row>
    <row r="8406" spans="8:8">
      <c r="H8406" s="2"/>
    </row>
    <row r="8407" spans="8:8">
      <c r="H8407" s="2"/>
    </row>
    <row r="8408" spans="8:8">
      <c r="H8408" s="2"/>
    </row>
    <row r="8409" spans="8:8">
      <c r="H8409" s="2"/>
    </row>
    <row r="8410" spans="8:8">
      <c r="H8410" s="2"/>
    </row>
    <row r="8411" spans="8:8">
      <c r="H8411" s="2"/>
    </row>
    <row r="8412" spans="8:8">
      <c r="H8412" s="2"/>
    </row>
    <row r="8413" spans="8:8">
      <c r="H8413" s="2"/>
    </row>
    <row r="8414" spans="8:8">
      <c r="H8414" s="2"/>
    </row>
    <row r="8415" spans="8:8">
      <c r="H8415" s="2"/>
    </row>
    <row r="8416" spans="8:8">
      <c r="H8416" s="2"/>
    </row>
    <row r="8417" spans="8:8">
      <c r="H8417" s="2"/>
    </row>
    <row r="8418" spans="8:8">
      <c r="H8418" s="2"/>
    </row>
    <row r="8419" spans="8:8">
      <c r="H8419" s="2"/>
    </row>
    <row r="8420" spans="8:8">
      <c r="H8420" s="2"/>
    </row>
    <row r="8421" spans="8:8">
      <c r="H8421" s="2"/>
    </row>
    <row r="8422" spans="8:8">
      <c r="H8422" s="2"/>
    </row>
    <row r="8423" spans="8:8">
      <c r="H8423" s="2"/>
    </row>
    <row r="8424" spans="8:8">
      <c r="H8424" s="2"/>
    </row>
    <row r="8425" spans="8:8">
      <c r="H8425" s="2"/>
    </row>
    <row r="8426" spans="8:8">
      <c r="H8426" s="2"/>
    </row>
    <row r="8427" spans="8:8">
      <c r="H8427" s="2"/>
    </row>
    <row r="8428" spans="8:8">
      <c r="H8428" s="2"/>
    </row>
    <row r="8429" spans="8:8">
      <c r="H8429" s="2"/>
    </row>
    <row r="8430" spans="8:8">
      <c r="H8430" s="2"/>
    </row>
    <row r="8431" spans="8:8">
      <c r="H8431" s="2"/>
    </row>
    <row r="8432" spans="8:8">
      <c r="H8432" s="2"/>
    </row>
    <row r="8433" spans="8:8">
      <c r="H8433" s="2"/>
    </row>
    <row r="8434" spans="8:8">
      <c r="H8434" s="2"/>
    </row>
    <row r="8435" spans="8:8">
      <c r="H8435" s="2"/>
    </row>
    <row r="8436" spans="8:8">
      <c r="H8436" s="2"/>
    </row>
    <row r="8437" spans="8:8">
      <c r="H8437" s="2"/>
    </row>
    <row r="8438" spans="8:8">
      <c r="H8438" s="2"/>
    </row>
    <row r="8439" spans="8:8">
      <c r="H8439" s="2"/>
    </row>
    <row r="8440" spans="8:8">
      <c r="H8440" s="2"/>
    </row>
    <row r="8441" spans="8:8">
      <c r="H8441" s="2"/>
    </row>
    <row r="8442" spans="8:8">
      <c r="H8442" s="2"/>
    </row>
    <row r="8443" spans="8:8">
      <c r="H8443" s="2"/>
    </row>
    <row r="8444" spans="8:8">
      <c r="H8444" s="2"/>
    </row>
    <row r="8445" spans="8:8">
      <c r="H8445" s="2"/>
    </row>
    <row r="8446" spans="8:8">
      <c r="H8446" s="2"/>
    </row>
    <row r="8447" spans="8:8">
      <c r="H8447" s="2"/>
    </row>
    <row r="8448" spans="8:8">
      <c r="H8448" s="2"/>
    </row>
    <row r="8449" spans="8:8">
      <c r="H8449" s="2"/>
    </row>
    <row r="8450" spans="8:8">
      <c r="H8450" s="2"/>
    </row>
    <row r="8451" spans="8:8">
      <c r="H8451" s="2"/>
    </row>
    <row r="8452" spans="8:8">
      <c r="H8452" s="2"/>
    </row>
    <row r="8453" spans="8:8">
      <c r="H8453" s="2"/>
    </row>
    <row r="8454" spans="8:8">
      <c r="H8454" s="2"/>
    </row>
    <row r="8455" spans="8:8">
      <c r="H8455" s="2"/>
    </row>
    <row r="8456" spans="8:8">
      <c r="H8456" s="2"/>
    </row>
    <row r="8457" spans="8:8">
      <c r="H8457" s="2"/>
    </row>
    <row r="8458" spans="8:8">
      <c r="H8458" s="2"/>
    </row>
    <row r="8459" spans="8:8">
      <c r="H8459" s="2"/>
    </row>
    <row r="8460" spans="8:8">
      <c r="H8460" s="2"/>
    </row>
    <row r="8461" spans="8:8">
      <c r="H8461" s="2"/>
    </row>
    <row r="8462" spans="8:8">
      <c r="H8462" s="2"/>
    </row>
    <row r="8463" spans="8:8">
      <c r="H8463" s="2"/>
    </row>
    <row r="8464" spans="8:8">
      <c r="H8464" s="2"/>
    </row>
    <row r="8465" spans="8:8">
      <c r="H8465" s="2"/>
    </row>
    <row r="8466" spans="8:8">
      <c r="H8466" s="2"/>
    </row>
    <row r="8467" spans="8:8">
      <c r="H8467" s="2"/>
    </row>
    <row r="8468" spans="8:8">
      <c r="H8468" s="2"/>
    </row>
    <row r="8469" spans="8:8">
      <c r="H8469" s="2"/>
    </row>
    <row r="8470" spans="8:8">
      <c r="H8470" s="2"/>
    </row>
    <row r="8471" spans="8:8">
      <c r="H8471" s="2"/>
    </row>
    <row r="8472" spans="8:8">
      <c r="H8472" s="2"/>
    </row>
    <row r="8473" spans="8:8">
      <c r="H8473" s="2"/>
    </row>
    <row r="8474" spans="8:8">
      <c r="H8474" s="2"/>
    </row>
    <row r="8475" spans="8:8">
      <c r="H8475" s="2"/>
    </row>
    <row r="8476" spans="8:8">
      <c r="H8476" s="2"/>
    </row>
    <row r="8477" spans="8:8">
      <c r="H8477" s="2"/>
    </row>
    <row r="8478" spans="8:8">
      <c r="H8478" s="2"/>
    </row>
    <row r="8479" spans="8:8">
      <c r="H8479" s="2"/>
    </row>
    <row r="8480" spans="8:8">
      <c r="H8480" s="2"/>
    </row>
    <row r="8481" spans="8:8">
      <c r="H8481" s="2"/>
    </row>
    <row r="8482" spans="8:8">
      <c r="H8482" s="2"/>
    </row>
    <row r="8483" spans="8:8">
      <c r="H8483" s="2"/>
    </row>
    <row r="8484" spans="8:8">
      <c r="H8484" s="2"/>
    </row>
    <row r="8485" spans="8:8">
      <c r="H8485" s="2"/>
    </row>
    <row r="8486" spans="8:8">
      <c r="H8486" s="2"/>
    </row>
    <row r="8487" spans="8:8">
      <c r="H8487" s="2"/>
    </row>
    <row r="8488" spans="8:8">
      <c r="H8488" s="2"/>
    </row>
    <row r="8489" spans="8:8">
      <c r="H8489" s="2"/>
    </row>
    <row r="8490" spans="8:8">
      <c r="H8490" s="2"/>
    </row>
    <row r="8491" spans="8:8">
      <c r="H8491" s="2"/>
    </row>
    <row r="8492" spans="8:8">
      <c r="H8492" s="2"/>
    </row>
    <row r="8493" spans="8:8">
      <c r="H8493" s="2"/>
    </row>
    <row r="8494" spans="8:8">
      <c r="H8494" s="2"/>
    </row>
    <row r="8495" spans="8:8">
      <c r="H8495" s="2"/>
    </row>
    <row r="8496" spans="8:8">
      <c r="H8496" s="2"/>
    </row>
    <row r="8497" spans="8:8">
      <c r="H8497" s="2"/>
    </row>
    <row r="8498" spans="8:8">
      <c r="H8498" s="2"/>
    </row>
    <row r="8499" spans="8:8">
      <c r="H8499" s="2"/>
    </row>
    <row r="8500" spans="8:8">
      <c r="H8500" s="2"/>
    </row>
    <row r="8501" spans="8:8">
      <c r="H8501" s="2"/>
    </row>
    <row r="8502" spans="8:8">
      <c r="H8502" s="2"/>
    </row>
    <row r="8503" spans="8:8">
      <c r="H8503" s="2"/>
    </row>
    <row r="8504" spans="8:8">
      <c r="H8504" s="2"/>
    </row>
    <row r="8505" spans="8:8">
      <c r="H8505" s="2"/>
    </row>
    <row r="8506" spans="8:8">
      <c r="H8506" s="2"/>
    </row>
    <row r="8507" spans="8:8">
      <c r="H8507" s="2"/>
    </row>
    <row r="8508" spans="8:8">
      <c r="H8508" s="2"/>
    </row>
    <row r="8509" spans="8:8">
      <c r="H8509" s="2"/>
    </row>
    <row r="8510" spans="8:8">
      <c r="H8510" s="2"/>
    </row>
    <row r="8511" spans="8:8">
      <c r="H8511" s="2"/>
    </row>
    <row r="8512" spans="8:8">
      <c r="H8512" s="2"/>
    </row>
    <row r="8513" spans="8:8">
      <c r="H8513" s="2"/>
    </row>
    <row r="8514" spans="8:8">
      <c r="H8514" s="2"/>
    </row>
    <row r="8515" spans="8:8">
      <c r="H8515" s="2"/>
    </row>
    <row r="8516" spans="8:8">
      <c r="H8516" s="2"/>
    </row>
    <row r="8517" spans="8:8">
      <c r="H8517" s="2"/>
    </row>
    <row r="8518" spans="8:8">
      <c r="H8518" s="2"/>
    </row>
    <row r="8519" spans="8:8">
      <c r="H8519" s="2"/>
    </row>
    <row r="8520" spans="8:8">
      <c r="H8520" s="2"/>
    </row>
    <row r="8521" spans="8:8">
      <c r="H8521" s="2"/>
    </row>
    <row r="8522" spans="8:8">
      <c r="H8522" s="2"/>
    </row>
    <row r="8523" spans="8:8">
      <c r="H8523" s="2"/>
    </row>
    <row r="8524" spans="8:8">
      <c r="H8524" s="2"/>
    </row>
    <row r="8525" spans="8:8">
      <c r="H8525" s="2"/>
    </row>
    <row r="8526" spans="8:8">
      <c r="H8526" s="2"/>
    </row>
    <row r="8527" spans="8:8">
      <c r="H8527" s="2"/>
    </row>
    <row r="8528" spans="8:8">
      <c r="H8528" s="2"/>
    </row>
    <row r="8529" spans="8:8">
      <c r="H8529" s="2"/>
    </row>
    <row r="8530" spans="8:8">
      <c r="H8530" s="2"/>
    </row>
    <row r="8531" spans="8:8">
      <c r="H8531" s="2"/>
    </row>
    <row r="8532" spans="8:8">
      <c r="H8532" s="2"/>
    </row>
    <row r="8533" spans="8:8">
      <c r="H8533" s="2"/>
    </row>
    <row r="8534" spans="8:8">
      <c r="H8534" s="2"/>
    </row>
    <row r="8535" spans="8:8">
      <c r="H8535" s="2"/>
    </row>
    <row r="8536" spans="8:8">
      <c r="H8536" s="2"/>
    </row>
    <row r="8537" spans="8:8">
      <c r="H8537" s="2"/>
    </row>
    <row r="8538" spans="8:8">
      <c r="H8538" s="2"/>
    </row>
    <row r="8539" spans="8:8">
      <c r="H8539" s="2"/>
    </row>
    <row r="8540" spans="8:8">
      <c r="H8540" s="2"/>
    </row>
    <row r="8541" spans="8:8">
      <c r="H8541" s="2"/>
    </row>
    <row r="8542" spans="8:8">
      <c r="H8542" s="2"/>
    </row>
    <row r="8543" spans="8:8">
      <c r="H8543" s="2"/>
    </row>
    <row r="8544" spans="8:8">
      <c r="H8544" s="2"/>
    </row>
    <row r="8545" spans="8:8">
      <c r="H8545" s="2"/>
    </row>
    <row r="8546" spans="8:8">
      <c r="H8546" s="2"/>
    </row>
    <row r="8547" spans="8:8">
      <c r="H8547" s="2"/>
    </row>
    <row r="8548" spans="8:8">
      <c r="H8548" s="2"/>
    </row>
    <row r="8549" spans="8:8">
      <c r="H8549" s="2"/>
    </row>
    <row r="8550" spans="8:8">
      <c r="H8550" s="2"/>
    </row>
    <row r="8551" spans="8:8">
      <c r="H8551" s="2"/>
    </row>
    <row r="8552" spans="8:8">
      <c r="H8552" s="2"/>
    </row>
    <row r="8553" spans="8:8">
      <c r="H8553" s="2"/>
    </row>
    <row r="8554" spans="8:8">
      <c r="H8554" s="2"/>
    </row>
    <row r="8555" spans="8:8">
      <c r="H8555" s="2"/>
    </row>
    <row r="8556" spans="8:8">
      <c r="H8556" s="2"/>
    </row>
    <row r="8557" spans="8:8">
      <c r="H8557" s="2"/>
    </row>
    <row r="8558" spans="8:8">
      <c r="H8558" s="2"/>
    </row>
    <row r="8559" spans="8:8">
      <c r="H8559" s="2"/>
    </row>
    <row r="8560" spans="8:8">
      <c r="H8560" s="2"/>
    </row>
    <row r="8561" spans="8:8">
      <c r="H8561" s="2"/>
    </row>
    <row r="8562" spans="8:8">
      <c r="H8562" s="2"/>
    </row>
    <row r="8563" spans="8:8">
      <c r="H8563" s="2"/>
    </row>
    <row r="8564" spans="8:8">
      <c r="H8564" s="2"/>
    </row>
    <row r="8565" spans="8:8">
      <c r="H8565" s="2"/>
    </row>
    <row r="8566" spans="8:8">
      <c r="H8566" s="2"/>
    </row>
    <row r="8567" spans="8:8">
      <c r="H8567" s="2"/>
    </row>
    <row r="8568" spans="8:8">
      <c r="H8568" s="2"/>
    </row>
    <row r="8569" spans="8:8">
      <c r="H8569" s="2"/>
    </row>
    <row r="8570" spans="8:8">
      <c r="H8570" s="2"/>
    </row>
    <row r="8571" spans="8:8">
      <c r="H8571" s="2"/>
    </row>
    <row r="8572" spans="8:8">
      <c r="H8572" s="2"/>
    </row>
    <row r="8573" spans="8:8">
      <c r="H8573" s="2"/>
    </row>
    <row r="8574" spans="8:8">
      <c r="H8574" s="2"/>
    </row>
    <row r="8575" spans="8:8">
      <c r="H8575" s="2"/>
    </row>
    <row r="8576" spans="8:8">
      <c r="H8576" s="2"/>
    </row>
    <row r="8577" spans="8:8">
      <c r="H8577" s="2"/>
    </row>
    <row r="8578" spans="8:8">
      <c r="H8578" s="2"/>
    </row>
    <row r="8579" spans="8:8">
      <c r="H8579" s="2"/>
    </row>
    <row r="8580" spans="8:8">
      <c r="H8580" s="2"/>
    </row>
    <row r="8581" spans="8:8">
      <c r="H8581" s="2"/>
    </row>
    <row r="8582" spans="8:8">
      <c r="H8582" s="2"/>
    </row>
    <row r="8583" spans="8:8">
      <c r="H8583" s="2"/>
    </row>
    <row r="8584" spans="8:8">
      <c r="H8584" s="2"/>
    </row>
    <row r="8585" spans="8:8">
      <c r="H8585" s="2"/>
    </row>
    <row r="8586" spans="8:8">
      <c r="H8586" s="2"/>
    </row>
    <row r="8587" spans="8:8">
      <c r="H8587" s="2"/>
    </row>
    <row r="8588" spans="8:8">
      <c r="H8588" s="2"/>
    </row>
    <row r="8589" spans="8:8">
      <c r="H8589" s="2"/>
    </row>
    <row r="8590" spans="8:8">
      <c r="H8590" s="2"/>
    </row>
    <row r="8591" spans="8:8">
      <c r="H8591" s="2"/>
    </row>
    <row r="8592" spans="8:8">
      <c r="H8592" s="2"/>
    </row>
    <row r="8593" spans="8:8">
      <c r="H8593" s="2"/>
    </row>
    <row r="8594" spans="8:8">
      <c r="H8594" s="2"/>
    </row>
    <row r="8595" spans="8:8">
      <c r="H8595" s="2"/>
    </row>
    <row r="8596" spans="8:8">
      <c r="H8596" s="2"/>
    </row>
    <row r="8597" spans="8:8">
      <c r="H8597" s="2"/>
    </row>
    <row r="8598" spans="8:8">
      <c r="H8598" s="2"/>
    </row>
    <row r="8599" spans="8:8">
      <c r="H8599" s="2"/>
    </row>
    <row r="8600" spans="8:8">
      <c r="H8600" s="2"/>
    </row>
    <row r="8601" spans="8:8">
      <c r="H8601" s="2"/>
    </row>
    <row r="8602" spans="8:8">
      <c r="H8602" s="2"/>
    </row>
    <row r="8603" spans="8:8">
      <c r="H8603" s="2"/>
    </row>
    <row r="8604" spans="8:8">
      <c r="H8604" s="2"/>
    </row>
    <row r="8605" spans="8:8">
      <c r="H8605" s="2"/>
    </row>
    <row r="8606" spans="8:8">
      <c r="H8606" s="2"/>
    </row>
    <row r="8607" spans="8:8">
      <c r="H8607" s="2"/>
    </row>
    <row r="8608" spans="8:8">
      <c r="H8608" s="2"/>
    </row>
    <row r="8609" spans="8:8">
      <c r="H8609" s="2"/>
    </row>
    <row r="8610" spans="8:8">
      <c r="H8610" s="2"/>
    </row>
    <row r="8611" spans="8:8">
      <c r="H8611" s="2"/>
    </row>
    <row r="8612" spans="8:8">
      <c r="H8612" s="2"/>
    </row>
    <row r="8613" spans="8:8">
      <c r="H8613" s="2"/>
    </row>
    <row r="8614" spans="8:8">
      <c r="H8614" s="2"/>
    </row>
    <row r="8615" spans="8:8">
      <c r="H8615" s="2"/>
    </row>
    <row r="8616" spans="8:8">
      <c r="H8616" s="2"/>
    </row>
    <row r="8617" spans="8:8">
      <c r="H8617" s="2"/>
    </row>
    <row r="8618" spans="8:8">
      <c r="H8618" s="2"/>
    </row>
    <row r="8619" spans="8:8">
      <c r="H8619" s="2"/>
    </row>
    <row r="8620" spans="8:8">
      <c r="H8620" s="2"/>
    </row>
    <row r="8621" spans="8:8">
      <c r="H8621" s="2"/>
    </row>
    <row r="8622" spans="8:8">
      <c r="H8622" s="2"/>
    </row>
    <row r="8623" spans="8:8">
      <c r="H8623" s="2"/>
    </row>
    <row r="8624" spans="8:8">
      <c r="H8624" s="2"/>
    </row>
    <row r="8625" spans="8:8">
      <c r="H8625" s="2"/>
    </row>
    <row r="8626" spans="8:8">
      <c r="H8626" s="2"/>
    </row>
    <row r="8627" spans="8:8">
      <c r="H8627" s="2"/>
    </row>
    <row r="8628" spans="8:8">
      <c r="H8628" s="2"/>
    </row>
    <row r="8629" spans="8:8">
      <c r="H8629" s="2"/>
    </row>
    <row r="8630" spans="8:8">
      <c r="H8630" s="2"/>
    </row>
    <row r="8631" spans="8:8">
      <c r="H8631" s="2"/>
    </row>
    <row r="8632" spans="8:8">
      <c r="H8632" s="2"/>
    </row>
    <row r="8633" spans="8:8">
      <c r="H8633" s="2"/>
    </row>
    <row r="8634" spans="8:8">
      <c r="H8634" s="2"/>
    </row>
    <row r="8635" spans="8:8">
      <c r="H8635" s="2"/>
    </row>
    <row r="8636" spans="8:8">
      <c r="H8636" s="2"/>
    </row>
    <row r="8637" spans="8:8">
      <c r="H8637" s="2"/>
    </row>
    <row r="8638" spans="8:8">
      <c r="H8638" s="2"/>
    </row>
    <row r="8639" spans="8:8">
      <c r="H8639" s="2"/>
    </row>
    <row r="8640" spans="8:8">
      <c r="H8640" s="2"/>
    </row>
    <row r="8641" spans="8:8">
      <c r="H8641" s="2"/>
    </row>
    <row r="8642" spans="8:8">
      <c r="H8642" s="2"/>
    </row>
    <row r="8643" spans="8:8">
      <c r="H8643" s="2"/>
    </row>
    <row r="8644" spans="8:8">
      <c r="H8644" s="2"/>
    </row>
    <row r="8645" spans="8:8">
      <c r="H8645" s="2"/>
    </row>
    <row r="8646" spans="8:8">
      <c r="H8646" s="2"/>
    </row>
    <row r="8647" spans="8:8">
      <c r="H8647" s="2"/>
    </row>
    <row r="8648" spans="8:8">
      <c r="H8648" s="2"/>
    </row>
    <row r="8649" spans="8:8">
      <c r="H8649" s="2"/>
    </row>
    <row r="8650" spans="8:8">
      <c r="H8650" s="2"/>
    </row>
    <row r="8651" spans="8:8">
      <c r="H8651" s="2"/>
    </row>
    <row r="8652" spans="8:8">
      <c r="H8652" s="2"/>
    </row>
    <row r="8653" spans="8:8">
      <c r="H8653" s="2"/>
    </row>
    <row r="8654" spans="8:8">
      <c r="H8654" s="2"/>
    </row>
    <row r="8655" spans="8:8">
      <c r="H8655" s="2"/>
    </row>
    <row r="8656" spans="8:8">
      <c r="H8656" s="2"/>
    </row>
    <row r="8657" spans="8:8">
      <c r="H8657" s="2"/>
    </row>
    <row r="8658" spans="8:8">
      <c r="H8658" s="2"/>
    </row>
    <row r="8659" spans="8:8">
      <c r="H8659" s="2"/>
    </row>
    <row r="8660" spans="8:8">
      <c r="H8660" s="2"/>
    </row>
    <row r="8661" spans="8:8">
      <c r="H8661" s="2"/>
    </row>
    <row r="8662" spans="8:8">
      <c r="H8662" s="2"/>
    </row>
    <row r="8663" spans="8:8">
      <c r="H8663" s="2"/>
    </row>
    <row r="8664" spans="8:8">
      <c r="H8664" s="2"/>
    </row>
    <row r="8665" spans="8:8">
      <c r="H8665" s="2"/>
    </row>
    <row r="8666" spans="8:8">
      <c r="H8666" s="2"/>
    </row>
    <row r="8667" spans="8:8">
      <c r="H8667" s="2"/>
    </row>
    <row r="8668" spans="8:8">
      <c r="H8668" s="2"/>
    </row>
    <row r="8669" spans="8:8">
      <c r="H8669" s="2"/>
    </row>
    <row r="8670" spans="8:8">
      <c r="H8670" s="2"/>
    </row>
    <row r="8671" spans="8:8">
      <c r="H8671" s="2"/>
    </row>
    <row r="8672" spans="8:8">
      <c r="H8672" s="2"/>
    </row>
    <row r="8673" spans="8:8">
      <c r="H8673" s="2"/>
    </row>
    <row r="8674" spans="8:8">
      <c r="H8674" s="2"/>
    </row>
    <row r="8675" spans="8:8">
      <c r="H8675" s="2"/>
    </row>
    <row r="8676" spans="8:8">
      <c r="H8676" s="2"/>
    </row>
    <row r="8677" spans="8:8">
      <c r="H8677" s="2"/>
    </row>
    <row r="8678" spans="8:8">
      <c r="H8678" s="2"/>
    </row>
    <row r="8679" spans="8:8">
      <c r="H8679" s="2"/>
    </row>
    <row r="8680" spans="8:8">
      <c r="H8680" s="2"/>
    </row>
    <row r="8681" spans="8:8">
      <c r="H8681" s="2"/>
    </row>
    <row r="8682" spans="8:8">
      <c r="H8682" s="2"/>
    </row>
    <row r="8683" spans="8:8">
      <c r="H8683" s="2"/>
    </row>
    <row r="8684" spans="8:8">
      <c r="H8684" s="2"/>
    </row>
    <row r="8685" spans="8:8">
      <c r="H8685" s="2"/>
    </row>
    <row r="8686" spans="8:8">
      <c r="H8686" s="2"/>
    </row>
    <row r="8687" spans="8:8">
      <c r="H8687" s="2"/>
    </row>
    <row r="8688" spans="8:8">
      <c r="H8688" s="2"/>
    </row>
    <row r="8689" spans="8:8">
      <c r="H8689" s="2"/>
    </row>
    <row r="8690" spans="8:8">
      <c r="H8690" s="2"/>
    </row>
    <row r="8691" spans="8:8">
      <c r="H8691" s="2"/>
    </row>
    <row r="8692" spans="8:8">
      <c r="H8692" s="2"/>
    </row>
    <row r="8693" spans="8:8">
      <c r="H8693" s="2"/>
    </row>
    <row r="8694" spans="8:8">
      <c r="H8694" s="2"/>
    </row>
    <row r="8695" spans="8:8">
      <c r="H8695" s="2"/>
    </row>
    <row r="8696" spans="8:8">
      <c r="H8696" s="2"/>
    </row>
    <row r="8697" spans="8:8">
      <c r="H8697" s="2"/>
    </row>
    <row r="8698" spans="8:8">
      <c r="H8698" s="2"/>
    </row>
    <row r="8699" spans="8:8">
      <c r="H8699" s="2"/>
    </row>
    <row r="8700" spans="8:8">
      <c r="H8700" s="2"/>
    </row>
    <row r="8701" spans="8:8">
      <c r="H8701" s="2"/>
    </row>
    <row r="8702" spans="8:8">
      <c r="H8702" s="2"/>
    </row>
    <row r="8703" spans="8:8">
      <c r="H8703" s="2"/>
    </row>
    <row r="8704" spans="8:8">
      <c r="H8704" s="2"/>
    </row>
    <row r="8705" spans="8:8">
      <c r="H8705" s="2"/>
    </row>
    <row r="8706" spans="8:8">
      <c r="H8706" s="2"/>
    </row>
    <row r="8707" spans="8:8">
      <c r="H8707" s="2"/>
    </row>
    <row r="8708" spans="8:8">
      <c r="H8708" s="2"/>
    </row>
    <row r="8709" spans="8:8">
      <c r="H8709" s="2"/>
    </row>
    <row r="8710" spans="8:8">
      <c r="H8710" s="2"/>
    </row>
    <row r="8711" spans="8:8">
      <c r="H8711" s="2"/>
    </row>
    <row r="8712" spans="8:8">
      <c r="H8712" s="2"/>
    </row>
    <row r="8713" spans="8:8">
      <c r="H8713" s="2"/>
    </row>
    <row r="8714" spans="8:8">
      <c r="H8714" s="2"/>
    </row>
    <row r="8715" spans="8:8">
      <c r="H8715" s="2"/>
    </row>
    <row r="8716" spans="8:8">
      <c r="H8716" s="2"/>
    </row>
    <row r="8717" spans="8:8">
      <c r="H8717" s="2"/>
    </row>
    <row r="8718" spans="8:8">
      <c r="H8718" s="2"/>
    </row>
    <row r="8719" spans="8:8">
      <c r="H8719" s="2"/>
    </row>
    <row r="8720" spans="8:8">
      <c r="H8720" s="2"/>
    </row>
    <row r="8721" spans="8:8">
      <c r="H8721" s="2"/>
    </row>
    <row r="8722" spans="8:8">
      <c r="H8722" s="2"/>
    </row>
    <row r="8723" spans="8:8">
      <c r="H8723" s="2"/>
    </row>
    <row r="8724" spans="8:8">
      <c r="H8724" s="2"/>
    </row>
    <row r="8725" spans="8:8">
      <c r="H8725" s="2"/>
    </row>
    <row r="8726" spans="8:8">
      <c r="H8726" s="2"/>
    </row>
    <row r="8727" spans="8:8">
      <c r="H8727" s="2"/>
    </row>
    <row r="8728" spans="8:8">
      <c r="H8728" s="2"/>
    </row>
    <row r="8729" spans="8:8">
      <c r="H8729" s="2"/>
    </row>
    <row r="8730" spans="8:8">
      <c r="H8730" s="2"/>
    </row>
    <row r="8731" spans="8:8">
      <c r="H8731" s="2"/>
    </row>
    <row r="8732" spans="8:8">
      <c r="H8732" s="2"/>
    </row>
    <row r="8733" spans="8:8">
      <c r="H8733" s="2"/>
    </row>
    <row r="8734" spans="8:8">
      <c r="H8734" s="2"/>
    </row>
    <row r="8735" spans="8:8">
      <c r="H8735" s="2"/>
    </row>
    <row r="8736" spans="8:8">
      <c r="H8736" s="2"/>
    </row>
    <row r="8737" spans="8:8">
      <c r="H8737" s="2"/>
    </row>
    <row r="8738" spans="8:8">
      <c r="H8738" s="2"/>
    </row>
    <row r="8739" spans="8:8">
      <c r="H8739" s="2"/>
    </row>
    <row r="8740" spans="8:8">
      <c r="H8740" s="2"/>
    </row>
    <row r="8741" spans="8:8">
      <c r="H8741" s="2"/>
    </row>
    <row r="8742" spans="8:8">
      <c r="H8742" s="2"/>
    </row>
    <row r="8743" spans="8:8">
      <c r="H8743" s="2"/>
    </row>
    <row r="8744" spans="8:8">
      <c r="H8744" s="2"/>
    </row>
    <row r="8745" spans="8:8">
      <c r="H8745" s="2"/>
    </row>
    <row r="8746" spans="8:8">
      <c r="H8746" s="2"/>
    </row>
    <row r="8747" spans="8:8">
      <c r="H8747" s="2"/>
    </row>
    <row r="8748" spans="8:8">
      <c r="H8748" s="2"/>
    </row>
    <row r="8749" spans="8:8">
      <c r="H8749" s="2"/>
    </row>
    <row r="8750" spans="8:8">
      <c r="H8750" s="2"/>
    </row>
    <row r="8751" spans="8:8">
      <c r="H8751" s="2"/>
    </row>
    <row r="8752" spans="8:8">
      <c r="H8752" s="2"/>
    </row>
    <row r="8753" spans="8:8">
      <c r="H8753" s="2"/>
    </row>
    <row r="8754" spans="8:8">
      <c r="H8754" s="2"/>
    </row>
    <row r="8755" spans="8:8">
      <c r="H8755" s="2"/>
    </row>
    <row r="8756" spans="8:8">
      <c r="H8756" s="2"/>
    </row>
    <row r="8757" spans="8:8">
      <c r="H8757" s="2"/>
    </row>
    <row r="8758" spans="8:8">
      <c r="H8758" s="2"/>
    </row>
    <row r="8759" spans="8:8">
      <c r="H8759" s="2"/>
    </row>
    <row r="8760" spans="8:8">
      <c r="H8760" s="2"/>
    </row>
    <row r="8761" spans="8:8">
      <c r="H8761" s="2"/>
    </row>
    <row r="8762" spans="8:8">
      <c r="H8762" s="2"/>
    </row>
    <row r="8763" spans="8:8">
      <c r="H8763" s="2"/>
    </row>
    <row r="8764" spans="8:8">
      <c r="H8764" s="2"/>
    </row>
    <row r="8765" spans="8:8">
      <c r="H8765" s="2"/>
    </row>
    <row r="8766" spans="8:8">
      <c r="H8766" s="2"/>
    </row>
    <row r="8767" spans="8:8">
      <c r="H8767" s="2"/>
    </row>
    <row r="8768" spans="8:8">
      <c r="H8768" s="2"/>
    </row>
    <row r="8769" spans="8:8">
      <c r="H8769" s="2"/>
    </row>
    <row r="8770" spans="8:8">
      <c r="H8770" s="2"/>
    </row>
    <row r="8771" spans="8:8">
      <c r="H8771" s="2"/>
    </row>
    <row r="8772" spans="8:8">
      <c r="H8772" s="2"/>
    </row>
    <row r="8773" spans="8:8">
      <c r="H8773" s="2"/>
    </row>
    <row r="8774" spans="8:8">
      <c r="H8774" s="2"/>
    </row>
    <row r="8775" spans="8:8">
      <c r="H8775" s="2"/>
    </row>
    <row r="8776" spans="8:8">
      <c r="H8776" s="2"/>
    </row>
    <row r="8777" spans="8:8">
      <c r="H8777" s="2"/>
    </row>
    <row r="8778" spans="8:8">
      <c r="H8778" s="2"/>
    </row>
    <row r="8779" spans="8:8">
      <c r="H8779" s="2"/>
    </row>
    <row r="8780" spans="8:8">
      <c r="H8780" s="2"/>
    </row>
    <row r="8781" spans="8:8">
      <c r="H8781" s="2"/>
    </row>
    <row r="8782" spans="8:8">
      <c r="H8782" s="2"/>
    </row>
    <row r="8783" spans="8:8">
      <c r="H8783" s="2"/>
    </row>
    <row r="8784" spans="8:8">
      <c r="H8784" s="2"/>
    </row>
    <row r="8785" spans="8:8">
      <c r="H8785" s="2"/>
    </row>
    <row r="8786" spans="8:8">
      <c r="H8786" s="2"/>
    </row>
    <row r="8787" spans="8:8">
      <c r="H8787" s="2"/>
    </row>
    <row r="8788" spans="8:8">
      <c r="H8788" s="2"/>
    </row>
    <row r="8789" spans="8:8">
      <c r="H8789" s="2"/>
    </row>
    <row r="8790" spans="8:8">
      <c r="H8790" s="2"/>
    </row>
    <row r="8791" spans="8:8">
      <c r="H8791" s="2"/>
    </row>
    <row r="8792" spans="8:8">
      <c r="H8792" s="2"/>
    </row>
    <row r="8793" spans="8:8">
      <c r="H8793" s="2"/>
    </row>
    <row r="8794" spans="8:8">
      <c r="H8794" s="2"/>
    </row>
    <row r="8795" spans="8:8">
      <c r="H8795" s="2"/>
    </row>
    <row r="8796" spans="8:8">
      <c r="H8796" s="2"/>
    </row>
    <row r="8797" spans="8:8">
      <c r="H8797" s="2"/>
    </row>
    <row r="8798" spans="8:8">
      <c r="H8798" s="2"/>
    </row>
    <row r="8799" spans="8:8">
      <c r="H8799" s="2"/>
    </row>
    <row r="8800" spans="8:8">
      <c r="H8800" s="2"/>
    </row>
    <row r="8801" spans="8:8">
      <c r="H8801" s="2"/>
    </row>
    <row r="8802" spans="8:8">
      <c r="H8802" s="2"/>
    </row>
    <row r="8803" spans="8:8">
      <c r="H8803" s="2"/>
    </row>
    <row r="8804" spans="8:8">
      <c r="H8804" s="2"/>
    </row>
    <row r="8805" spans="8:8">
      <c r="H8805" s="2"/>
    </row>
    <row r="8806" spans="8:8">
      <c r="H8806" s="2"/>
    </row>
    <row r="8807" spans="8:8">
      <c r="H8807" s="2"/>
    </row>
    <row r="8808" spans="8:8">
      <c r="H8808" s="2"/>
    </row>
    <row r="8809" spans="8:8">
      <c r="H8809" s="2"/>
    </row>
    <row r="8810" spans="8:8">
      <c r="H8810" s="2"/>
    </row>
    <row r="8811" spans="8:8">
      <c r="H8811" s="2"/>
    </row>
    <row r="8812" spans="8:8">
      <c r="H8812" s="2"/>
    </row>
    <row r="8813" spans="8:8">
      <c r="H8813" s="2"/>
    </row>
    <row r="8814" spans="8:8">
      <c r="H8814" s="2"/>
    </row>
    <row r="8815" spans="8:8">
      <c r="H8815" s="2"/>
    </row>
    <row r="8816" spans="8:8">
      <c r="H8816" s="2"/>
    </row>
    <row r="8817" spans="8:8">
      <c r="H8817" s="2"/>
    </row>
    <row r="8818" spans="8:8">
      <c r="H8818" s="2"/>
    </row>
    <row r="8819" spans="8:8">
      <c r="H8819" s="2"/>
    </row>
    <row r="8820" spans="8:8">
      <c r="H8820" s="2"/>
    </row>
    <row r="8821" spans="8:8">
      <c r="H8821" s="2"/>
    </row>
    <row r="8822" spans="8:8">
      <c r="H8822" s="2"/>
    </row>
    <row r="8823" spans="8:8">
      <c r="H8823" s="2"/>
    </row>
    <row r="8824" spans="8:8">
      <c r="H8824" s="2"/>
    </row>
    <row r="8825" spans="8:8">
      <c r="H8825" s="2"/>
    </row>
    <row r="8826" spans="8:8">
      <c r="H8826" s="2"/>
    </row>
    <row r="8827" spans="8:8">
      <c r="H8827" s="2"/>
    </row>
    <row r="8828" spans="8:8">
      <c r="H8828" s="2"/>
    </row>
    <row r="8829" spans="8:8">
      <c r="H8829" s="2"/>
    </row>
    <row r="8830" spans="8:8">
      <c r="H8830" s="2"/>
    </row>
    <row r="8831" spans="8:8">
      <c r="H8831" s="2"/>
    </row>
    <row r="8832" spans="8:8">
      <c r="H8832" s="2"/>
    </row>
    <row r="8833" spans="8:8">
      <c r="H8833" s="2"/>
    </row>
    <row r="8834" spans="8:8">
      <c r="H8834" s="2"/>
    </row>
    <row r="8835" spans="8:8">
      <c r="H8835" s="2"/>
    </row>
    <row r="8836" spans="8:8">
      <c r="H8836" s="2"/>
    </row>
    <row r="8837" spans="8:8">
      <c r="H8837" s="2"/>
    </row>
    <row r="8838" spans="8:8">
      <c r="H8838" s="2"/>
    </row>
    <row r="8839" spans="8:8">
      <c r="H8839" s="2"/>
    </row>
    <row r="8840" spans="8:8">
      <c r="H8840" s="2"/>
    </row>
    <row r="8841" spans="8:8">
      <c r="H8841" s="2"/>
    </row>
    <row r="8842" spans="8:8">
      <c r="H8842" s="2"/>
    </row>
    <row r="8843" spans="8:8">
      <c r="H8843" s="2"/>
    </row>
    <row r="8844" spans="8:8">
      <c r="H8844" s="2"/>
    </row>
    <row r="8845" spans="8:8">
      <c r="H8845" s="2"/>
    </row>
    <row r="8846" spans="8:8">
      <c r="H8846" s="2"/>
    </row>
    <row r="8847" spans="8:8">
      <c r="H8847" s="2"/>
    </row>
    <row r="8848" spans="8:8">
      <c r="H8848" s="2"/>
    </row>
    <row r="8849" spans="8:8">
      <c r="H8849" s="2"/>
    </row>
    <row r="8850" spans="8:8">
      <c r="H8850" s="2"/>
    </row>
    <row r="8851" spans="8:8">
      <c r="H8851" s="2"/>
    </row>
    <row r="8852" spans="8:8">
      <c r="H8852" s="2"/>
    </row>
    <row r="8853" spans="8:8">
      <c r="H8853" s="2"/>
    </row>
    <row r="8854" spans="8:8">
      <c r="H8854" s="2"/>
    </row>
    <row r="8855" spans="8:8">
      <c r="H8855" s="2"/>
    </row>
    <row r="8856" spans="8:8">
      <c r="H8856" s="2"/>
    </row>
    <row r="8857" spans="8:8">
      <c r="H8857" s="2"/>
    </row>
    <row r="8858" spans="8:8">
      <c r="H8858" s="2"/>
    </row>
    <row r="8859" spans="8:8">
      <c r="H8859" s="2"/>
    </row>
    <row r="8860" spans="8:8">
      <c r="H8860" s="2"/>
    </row>
    <row r="8861" spans="8:8">
      <c r="H8861" s="2"/>
    </row>
    <row r="8862" spans="8:8">
      <c r="H8862" s="2"/>
    </row>
    <row r="8863" spans="8:8">
      <c r="H8863" s="2"/>
    </row>
    <row r="8864" spans="8:8">
      <c r="H8864" s="2"/>
    </row>
    <row r="8865" spans="8:8">
      <c r="H8865" s="2"/>
    </row>
    <row r="8866" spans="8:8">
      <c r="H8866" s="2"/>
    </row>
    <row r="8867" spans="8:8">
      <c r="H8867" s="2"/>
    </row>
    <row r="8868" spans="8:8">
      <c r="H8868" s="2"/>
    </row>
    <row r="8869" spans="8:8">
      <c r="H8869" s="2"/>
    </row>
    <row r="8870" spans="8:8">
      <c r="H8870" s="2"/>
    </row>
    <row r="8871" spans="8:8">
      <c r="H8871" s="2"/>
    </row>
    <row r="8872" spans="8:8">
      <c r="H8872" s="2"/>
    </row>
    <row r="8873" spans="8:8">
      <c r="H8873" s="2"/>
    </row>
    <row r="8874" spans="8:8">
      <c r="H8874" s="2"/>
    </row>
    <row r="8875" spans="8:8">
      <c r="H8875" s="2"/>
    </row>
    <row r="8876" spans="8:8">
      <c r="H8876" s="2"/>
    </row>
    <row r="8877" spans="8:8">
      <c r="H8877" s="2"/>
    </row>
    <row r="8878" spans="8:8">
      <c r="H8878" s="2"/>
    </row>
    <row r="8879" spans="8:8">
      <c r="H8879" s="2"/>
    </row>
    <row r="8880" spans="8:8">
      <c r="H8880" s="2"/>
    </row>
    <row r="8881" spans="8:8">
      <c r="H8881" s="2"/>
    </row>
    <row r="8882" spans="8:8">
      <c r="H8882" s="2"/>
    </row>
    <row r="8883" spans="8:8">
      <c r="H8883" s="2"/>
    </row>
    <row r="8884" spans="8:8">
      <c r="H8884" s="2"/>
    </row>
    <row r="8885" spans="8:8">
      <c r="H8885" s="2"/>
    </row>
    <row r="8886" spans="8:8">
      <c r="H8886" s="2"/>
    </row>
    <row r="8887" spans="8:8">
      <c r="H8887" s="2"/>
    </row>
    <row r="8888" spans="8:8">
      <c r="H8888" s="2"/>
    </row>
    <row r="8889" spans="8:8">
      <c r="H8889" s="2"/>
    </row>
    <row r="8890" spans="8:8">
      <c r="H8890" s="2"/>
    </row>
    <row r="8891" spans="8:8">
      <c r="H8891" s="2"/>
    </row>
    <row r="8892" spans="8:8">
      <c r="H8892" s="2"/>
    </row>
    <row r="8893" spans="8:8">
      <c r="H8893" s="2"/>
    </row>
    <row r="8894" spans="8:8">
      <c r="H8894" s="2"/>
    </row>
    <row r="8895" spans="8:8">
      <c r="H8895" s="2"/>
    </row>
    <row r="8896" spans="8:8">
      <c r="H8896" s="2"/>
    </row>
    <row r="8897" spans="8:8">
      <c r="H8897" s="2"/>
    </row>
    <row r="8898" spans="8:8">
      <c r="H8898" s="2"/>
    </row>
    <row r="8899" spans="8:8">
      <c r="H8899" s="2"/>
    </row>
    <row r="8900" spans="8:8">
      <c r="H8900" s="2"/>
    </row>
    <row r="8901" spans="8:8">
      <c r="H8901" s="2"/>
    </row>
    <row r="8902" spans="8:8">
      <c r="H8902" s="2"/>
    </row>
    <row r="8903" spans="8:8">
      <c r="H8903" s="2"/>
    </row>
    <row r="8904" spans="8:8">
      <c r="H8904" s="2"/>
    </row>
    <row r="8905" spans="8:8">
      <c r="H8905" s="2"/>
    </row>
    <row r="8906" spans="8:8">
      <c r="H8906" s="2"/>
    </row>
    <row r="8907" spans="8:8">
      <c r="H8907" s="2"/>
    </row>
    <row r="8908" spans="8:8">
      <c r="H8908" s="2"/>
    </row>
    <row r="8909" spans="8:8">
      <c r="H8909" s="2"/>
    </row>
    <row r="8910" spans="8:8">
      <c r="H8910" s="2"/>
    </row>
    <row r="8911" spans="8:8">
      <c r="H8911" s="2"/>
    </row>
    <row r="8912" spans="8:8">
      <c r="H8912" s="2"/>
    </row>
    <row r="8913" spans="8:8">
      <c r="H8913" s="2"/>
    </row>
    <row r="8914" spans="8:8">
      <c r="H8914" s="2"/>
    </row>
    <row r="8915" spans="8:8">
      <c r="H8915" s="2"/>
    </row>
    <row r="8916" spans="8:8">
      <c r="H8916" s="2"/>
    </row>
    <row r="8917" spans="8:8">
      <c r="H8917" s="2"/>
    </row>
    <row r="8918" spans="8:8">
      <c r="H8918" s="2"/>
    </row>
    <row r="8919" spans="8:8">
      <c r="H8919" s="2"/>
    </row>
    <row r="8920" spans="8:8">
      <c r="H8920" s="2"/>
    </row>
    <row r="8921" spans="8:8">
      <c r="H8921" s="2"/>
    </row>
    <row r="8922" spans="8:8">
      <c r="H8922" s="2"/>
    </row>
    <row r="8923" spans="8:8">
      <c r="H8923" s="2"/>
    </row>
    <row r="8924" spans="8:8">
      <c r="H8924" s="2"/>
    </row>
    <row r="8925" spans="8:8">
      <c r="H8925" s="2"/>
    </row>
    <row r="8926" spans="8:8">
      <c r="H8926" s="2"/>
    </row>
    <row r="8927" spans="8:8">
      <c r="H8927" s="2"/>
    </row>
    <row r="8928" spans="8:8">
      <c r="H8928" s="2"/>
    </row>
    <row r="8929" spans="8:8">
      <c r="H8929" s="2"/>
    </row>
    <row r="8930" spans="8:8">
      <c r="H8930" s="2"/>
    </row>
    <row r="8931" spans="8:8">
      <c r="H8931" s="2"/>
    </row>
    <row r="8932" spans="8:8">
      <c r="H8932" s="2"/>
    </row>
    <row r="8933" spans="8:8">
      <c r="H8933" s="2"/>
    </row>
    <row r="8934" spans="8:8">
      <c r="H8934" s="2"/>
    </row>
    <row r="8935" spans="8:8">
      <c r="H8935" s="2"/>
    </row>
    <row r="8936" spans="8:8">
      <c r="H8936" s="2"/>
    </row>
    <row r="8937" spans="8:8">
      <c r="H8937" s="2"/>
    </row>
    <row r="8938" spans="8:8">
      <c r="H8938" s="2"/>
    </row>
    <row r="8939" spans="8:8">
      <c r="H8939" s="2"/>
    </row>
    <row r="8940" spans="8:8">
      <c r="H8940" s="2"/>
    </row>
    <row r="8941" spans="8:8">
      <c r="H8941" s="2"/>
    </row>
    <row r="8942" spans="8:8">
      <c r="H8942" s="2"/>
    </row>
    <row r="8943" spans="8:8">
      <c r="H8943" s="2"/>
    </row>
    <row r="8944" spans="8:8">
      <c r="H8944" s="2"/>
    </row>
    <row r="8945" spans="8:8">
      <c r="H8945" s="2"/>
    </row>
    <row r="8946" spans="8:8">
      <c r="H8946" s="2"/>
    </row>
    <row r="8947" spans="8:8">
      <c r="H8947" s="2"/>
    </row>
    <row r="8948" spans="8:8">
      <c r="H8948" s="2"/>
    </row>
    <row r="8949" spans="8:8">
      <c r="H8949" s="2"/>
    </row>
    <row r="8950" spans="8:8">
      <c r="H8950" s="2"/>
    </row>
    <row r="8951" spans="8:8">
      <c r="H8951" s="2"/>
    </row>
    <row r="8952" spans="8:8">
      <c r="H8952" s="2"/>
    </row>
    <row r="8953" spans="8:8">
      <c r="H8953" s="2"/>
    </row>
    <row r="8954" spans="8:8">
      <c r="H8954" s="2"/>
    </row>
    <row r="8955" spans="8:8">
      <c r="H8955" s="2"/>
    </row>
    <row r="8956" spans="8:8">
      <c r="H8956" s="2"/>
    </row>
    <row r="8957" spans="8:8">
      <c r="H8957" s="2"/>
    </row>
    <row r="8958" spans="8:8">
      <c r="H8958" s="2"/>
    </row>
    <row r="8959" spans="8:8">
      <c r="H8959" s="2"/>
    </row>
    <row r="8960" spans="8:8">
      <c r="H8960" s="2"/>
    </row>
    <row r="8961" spans="8:8">
      <c r="H8961" s="2"/>
    </row>
    <row r="8962" spans="8:8">
      <c r="H8962" s="2"/>
    </row>
    <row r="8963" spans="8:8">
      <c r="H8963" s="2"/>
    </row>
    <row r="8964" spans="8:8">
      <c r="H8964" s="2"/>
    </row>
    <row r="8965" spans="8:8">
      <c r="H8965" s="2"/>
    </row>
    <row r="8966" spans="8:8">
      <c r="H8966" s="2"/>
    </row>
    <row r="8967" spans="8:8">
      <c r="H8967" s="2"/>
    </row>
    <row r="8968" spans="8:8">
      <c r="H8968" s="2"/>
    </row>
    <row r="8969" spans="8:8">
      <c r="H8969" s="2"/>
    </row>
    <row r="8970" spans="8:8">
      <c r="H8970" s="2"/>
    </row>
    <row r="8971" spans="8:8">
      <c r="H8971" s="2"/>
    </row>
    <row r="8972" spans="8:8">
      <c r="H8972" s="2"/>
    </row>
    <row r="8973" spans="8:8">
      <c r="H8973" s="2"/>
    </row>
    <row r="8974" spans="8:8">
      <c r="H8974" s="2"/>
    </row>
    <row r="8975" spans="8:8">
      <c r="H8975" s="2"/>
    </row>
    <row r="8976" spans="8:8">
      <c r="H8976" s="2"/>
    </row>
    <row r="8977" spans="8:8">
      <c r="H8977" s="2"/>
    </row>
    <row r="8978" spans="8:8">
      <c r="H8978" s="2"/>
    </row>
    <row r="8979" spans="8:8">
      <c r="H8979" s="2"/>
    </row>
    <row r="8980" spans="8:8">
      <c r="H8980" s="2"/>
    </row>
    <row r="8981" spans="8:8">
      <c r="H8981" s="2"/>
    </row>
    <row r="8982" spans="8:8">
      <c r="H8982" s="2"/>
    </row>
    <row r="8983" spans="8:8">
      <c r="H8983" s="2"/>
    </row>
    <row r="8984" spans="8:8">
      <c r="H8984" s="2"/>
    </row>
    <row r="8985" spans="8:8">
      <c r="H8985" s="2"/>
    </row>
    <row r="8986" spans="8:8">
      <c r="H8986" s="2"/>
    </row>
    <row r="8987" spans="8:8">
      <c r="H8987" s="2"/>
    </row>
    <row r="8988" spans="8:8">
      <c r="H8988" s="2"/>
    </row>
    <row r="8989" spans="8:8">
      <c r="H8989" s="2"/>
    </row>
    <row r="8990" spans="8:8">
      <c r="H8990" s="2"/>
    </row>
    <row r="8991" spans="8:8">
      <c r="H8991" s="2"/>
    </row>
    <row r="8992" spans="8:8">
      <c r="H8992" s="2"/>
    </row>
    <row r="8993" spans="8:8">
      <c r="H8993" s="2"/>
    </row>
    <row r="8994" spans="8:8">
      <c r="H8994" s="2"/>
    </row>
    <row r="8995" spans="8:8">
      <c r="H8995" s="2"/>
    </row>
    <row r="8996" spans="8:8">
      <c r="H8996" s="2"/>
    </row>
    <row r="8997" spans="8:8">
      <c r="H8997" s="2"/>
    </row>
    <row r="8998" spans="8:8">
      <c r="H8998" s="2"/>
    </row>
    <row r="8999" spans="8:8">
      <c r="H8999" s="2"/>
    </row>
    <row r="9000" spans="8:8">
      <c r="H9000" s="2"/>
    </row>
    <row r="9001" spans="8:8">
      <c r="H9001" s="2"/>
    </row>
    <row r="9002" spans="8:8">
      <c r="H9002" s="2"/>
    </row>
    <row r="9003" spans="8:8">
      <c r="H9003" s="2"/>
    </row>
    <row r="9004" spans="8:8">
      <c r="H9004" s="2"/>
    </row>
    <row r="9005" spans="8:8">
      <c r="H9005" s="2"/>
    </row>
    <row r="9006" spans="8:8">
      <c r="H9006" s="2"/>
    </row>
    <row r="9007" spans="8:8">
      <c r="H9007" s="2"/>
    </row>
    <row r="9008" spans="8:8">
      <c r="H9008" s="2"/>
    </row>
    <row r="9009" spans="8:8">
      <c r="H9009" s="2"/>
    </row>
    <row r="9010" spans="8:8">
      <c r="H9010" s="2"/>
    </row>
    <row r="9011" spans="8:8">
      <c r="H9011" s="2"/>
    </row>
    <row r="9012" spans="8:8">
      <c r="H9012" s="2"/>
    </row>
    <row r="9013" spans="8:8">
      <c r="H9013" s="2"/>
    </row>
    <row r="9014" spans="8:8">
      <c r="H9014" s="2"/>
    </row>
    <row r="9015" spans="8:8">
      <c r="H9015" s="2"/>
    </row>
    <row r="9016" spans="8:8">
      <c r="H9016" s="2"/>
    </row>
    <row r="9017" spans="8:8">
      <c r="H9017" s="2"/>
    </row>
    <row r="9018" spans="8:8">
      <c r="H9018" s="2"/>
    </row>
    <row r="9019" spans="8:8">
      <c r="H9019" s="2"/>
    </row>
    <row r="9020" spans="8:8">
      <c r="H9020" s="2"/>
    </row>
    <row r="9021" spans="8:8">
      <c r="H9021" s="2"/>
    </row>
    <row r="9022" spans="8:8">
      <c r="H9022" s="2"/>
    </row>
    <row r="9023" spans="8:8">
      <c r="H9023" s="2"/>
    </row>
    <row r="9024" spans="8:8">
      <c r="H9024" s="2"/>
    </row>
    <row r="9025" spans="8:8">
      <c r="H9025" s="2"/>
    </row>
    <row r="9026" spans="8:8">
      <c r="H9026" s="2"/>
    </row>
    <row r="9027" spans="8:8">
      <c r="H9027" s="2"/>
    </row>
    <row r="9028" spans="8:8">
      <c r="H9028" s="2"/>
    </row>
    <row r="9029" spans="8:8">
      <c r="H9029" s="2"/>
    </row>
    <row r="9030" spans="8:8">
      <c r="H9030" s="2"/>
    </row>
    <row r="9031" spans="8:8">
      <c r="H9031" s="2"/>
    </row>
    <row r="9032" spans="8:8">
      <c r="H9032" s="2"/>
    </row>
    <row r="9033" spans="8:8">
      <c r="H9033" s="2"/>
    </row>
    <row r="9034" spans="8:8">
      <c r="H9034" s="2"/>
    </row>
    <row r="9035" spans="8:8">
      <c r="H9035" s="2"/>
    </row>
    <row r="9036" spans="8:8">
      <c r="H9036" s="2"/>
    </row>
    <row r="9037" spans="8:8">
      <c r="H9037" s="2"/>
    </row>
    <row r="9038" spans="8:8">
      <c r="H9038" s="2"/>
    </row>
    <row r="9039" spans="8:8">
      <c r="H9039" s="2"/>
    </row>
    <row r="9040" spans="8:8">
      <c r="H9040" s="2"/>
    </row>
    <row r="9041" spans="8:8">
      <c r="H9041" s="2"/>
    </row>
    <row r="9042" spans="8:8">
      <c r="H9042" s="2"/>
    </row>
    <row r="9043" spans="8:8">
      <c r="H9043" s="2"/>
    </row>
    <row r="9044" spans="8:8">
      <c r="H9044" s="2"/>
    </row>
    <row r="9045" spans="8:8">
      <c r="H9045" s="2"/>
    </row>
    <row r="9046" spans="8:8">
      <c r="H9046" s="2"/>
    </row>
    <row r="9047" spans="8:8">
      <c r="H9047" s="2"/>
    </row>
    <row r="9048" spans="8:8">
      <c r="H9048" s="2"/>
    </row>
    <row r="9049" spans="8:8">
      <c r="H9049" s="2"/>
    </row>
    <row r="9050" spans="8:8">
      <c r="H9050" s="2"/>
    </row>
    <row r="9051" spans="8:8">
      <c r="H9051" s="2"/>
    </row>
    <row r="9052" spans="8:8">
      <c r="H9052" s="2"/>
    </row>
    <row r="9053" spans="8:8">
      <c r="H9053" s="2"/>
    </row>
    <row r="9054" spans="8:8">
      <c r="H9054" s="2"/>
    </row>
    <row r="9055" spans="8:8">
      <c r="H9055" s="2"/>
    </row>
    <row r="9056" spans="8:8">
      <c r="H9056" s="2"/>
    </row>
    <row r="9057" spans="8:8">
      <c r="H9057" s="2"/>
    </row>
    <row r="9058" spans="8:8">
      <c r="H9058" s="2"/>
    </row>
    <row r="9059" spans="8:8">
      <c r="H9059" s="2"/>
    </row>
    <row r="9060" spans="8:8">
      <c r="H9060" s="2"/>
    </row>
    <row r="9061" spans="8:8">
      <c r="H9061" s="2"/>
    </row>
    <row r="9062" spans="8:8">
      <c r="H9062" s="2"/>
    </row>
    <row r="9063" spans="8:8">
      <c r="H9063" s="2"/>
    </row>
    <row r="9064" spans="8:8">
      <c r="H9064" s="2"/>
    </row>
    <row r="9065" spans="8:8">
      <c r="H9065" s="2"/>
    </row>
    <row r="9066" spans="8:8">
      <c r="H9066" s="2"/>
    </row>
    <row r="9067" spans="8:8">
      <c r="H9067" s="2"/>
    </row>
    <row r="9068" spans="8:8">
      <c r="H9068" s="2"/>
    </row>
    <row r="9069" spans="8:8">
      <c r="H9069" s="2"/>
    </row>
    <row r="9070" spans="8:8">
      <c r="H9070" s="2"/>
    </row>
    <row r="9071" spans="8:8">
      <c r="H9071" s="2"/>
    </row>
    <row r="9072" spans="8:8">
      <c r="H9072" s="2"/>
    </row>
    <row r="9073" spans="8:8">
      <c r="H9073" s="2"/>
    </row>
    <row r="9074" spans="8:8">
      <c r="H9074" s="2"/>
    </row>
    <row r="9075" spans="8:8">
      <c r="H9075" s="2"/>
    </row>
    <row r="9076" spans="8:8">
      <c r="H9076" s="2"/>
    </row>
    <row r="9077" spans="8:8">
      <c r="H9077" s="2"/>
    </row>
    <row r="9078" spans="8:8">
      <c r="H9078" s="2"/>
    </row>
    <row r="9079" spans="8:8">
      <c r="H9079" s="2"/>
    </row>
    <row r="9080" spans="8:8">
      <c r="H9080" s="2"/>
    </row>
    <row r="9081" spans="8:8">
      <c r="H9081" s="2"/>
    </row>
    <row r="9082" spans="8:8">
      <c r="H9082" s="2"/>
    </row>
    <row r="9083" spans="8:8">
      <c r="H9083" s="2"/>
    </row>
    <row r="9084" spans="8:8">
      <c r="H9084" s="2"/>
    </row>
    <row r="9085" spans="8:8">
      <c r="H9085" s="2"/>
    </row>
    <row r="9086" spans="8:8">
      <c r="H9086" s="2"/>
    </row>
    <row r="9087" spans="8:8">
      <c r="H9087" s="2"/>
    </row>
    <row r="9088" spans="8:8">
      <c r="H9088" s="2"/>
    </row>
    <row r="9089" spans="8:8">
      <c r="H9089" s="2"/>
    </row>
    <row r="9090" spans="8:8">
      <c r="H9090" s="2"/>
    </row>
    <row r="9091" spans="8:8">
      <c r="H9091" s="2"/>
    </row>
    <row r="9092" spans="8:8">
      <c r="H9092" s="2"/>
    </row>
    <row r="9093" spans="8:8">
      <c r="H9093" s="2"/>
    </row>
    <row r="9094" spans="8:8">
      <c r="H9094" s="2"/>
    </row>
    <row r="9095" spans="8:8">
      <c r="H9095" s="2"/>
    </row>
    <row r="9096" spans="8:8">
      <c r="H9096" s="2"/>
    </row>
    <row r="9097" spans="8:8">
      <c r="H9097" s="2"/>
    </row>
    <row r="9098" spans="8:8">
      <c r="H9098" s="2"/>
    </row>
    <row r="9099" spans="8:8">
      <c r="H9099" s="2"/>
    </row>
    <row r="9100" spans="8:8">
      <c r="H9100" s="2"/>
    </row>
    <row r="9101" spans="8:8">
      <c r="H9101" s="2"/>
    </row>
    <row r="9102" spans="8:8">
      <c r="H9102" s="2"/>
    </row>
    <row r="9103" spans="8:8">
      <c r="H9103" s="2"/>
    </row>
    <row r="9104" spans="8:8">
      <c r="H9104" s="2"/>
    </row>
    <row r="9105" spans="8:8">
      <c r="H9105" s="2"/>
    </row>
    <row r="9106" spans="8:8">
      <c r="H9106" s="2"/>
    </row>
    <row r="9107" spans="8:8">
      <c r="H9107" s="2"/>
    </row>
    <row r="9108" spans="8:8">
      <c r="H9108" s="2"/>
    </row>
    <row r="9109" spans="8:8">
      <c r="H9109" s="2"/>
    </row>
    <row r="9110" spans="8:8">
      <c r="H9110" s="2"/>
    </row>
    <row r="9111" spans="8:8">
      <c r="H9111" s="2"/>
    </row>
    <row r="9112" spans="8:8">
      <c r="H9112" s="2"/>
    </row>
    <row r="9113" spans="8:8">
      <c r="H9113" s="2"/>
    </row>
    <row r="9114" spans="8:8">
      <c r="H9114" s="2"/>
    </row>
    <row r="9115" spans="8:8">
      <c r="H9115" s="2"/>
    </row>
    <row r="9116" spans="8:8">
      <c r="H9116" s="2"/>
    </row>
    <row r="9117" spans="8:8">
      <c r="H9117" s="2"/>
    </row>
    <row r="9118" spans="8:8">
      <c r="H9118" s="2"/>
    </row>
    <row r="9119" spans="8:8">
      <c r="H9119" s="2"/>
    </row>
    <row r="9120" spans="8:8">
      <c r="H9120" s="2"/>
    </row>
    <row r="9121" spans="8:8">
      <c r="H9121" s="2"/>
    </row>
    <row r="9122" spans="8:8">
      <c r="H9122" s="2"/>
    </row>
    <row r="9123" spans="8:8">
      <c r="H9123" s="2"/>
    </row>
    <row r="9124" spans="8:8">
      <c r="H9124" s="2"/>
    </row>
    <row r="9125" spans="8:8">
      <c r="H9125" s="2"/>
    </row>
    <row r="9126" spans="8:8">
      <c r="H9126" s="2"/>
    </row>
    <row r="9127" spans="8:8">
      <c r="H9127" s="2"/>
    </row>
    <row r="9128" spans="8:8">
      <c r="H9128" s="2"/>
    </row>
    <row r="9129" spans="8:8">
      <c r="H9129" s="2"/>
    </row>
    <row r="9130" spans="8:8">
      <c r="H9130" s="2"/>
    </row>
    <row r="9131" spans="8:8">
      <c r="H9131" s="2"/>
    </row>
    <row r="9132" spans="8:8">
      <c r="H9132" s="2"/>
    </row>
    <row r="9133" spans="8:8">
      <c r="H9133" s="2"/>
    </row>
    <row r="9134" spans="8:8">
      <c r="H9134" s="2"/>
    </row>
    <row r="9135" spans="8:8">
      <c r="H9135" s="2"/>
    </row>
    <row r="9136" spans="8:8">
      <c r="H9136" s="2"/>
    </row>
    <row r="9137" spans="8:8">
      <c r="H9137" s="2"/>
    </row>
    <row r="9138" spans="8:8">
      <c r="H9138" s="2"/>
    </row>
    <row r="9139" spans="8:8">
      <c r="H9139" s="2"/>
    </row>
    <row r="9140" spans="8:8">
      <c r="H9140" s="2"/>
    </row>
    <row r="9141" spans="8:8">
      <c r="H9141" s="2"/>
    </row>
    <row r="9142" spans="8:8">
      <c r="H9142" s="2"/>
    </row>
    <row r="9143" spans="8:8">
      <c r="H9143" s="2"/>
    </row>
    <row r="9144" spans="8:8">
      <c r="H9144" s="2"/>
    </row>
    <row r="9145" spans="8:8">
      <c r="H9145" s="2"/>
    </row>
    <row r="9146" spans="8:8">
      <c r="H9146" s="2"/>
    </row>
    <row r="9147" spans="8:8">
      <c r="H9147" s="2"/>
    </row>
    <row r="9148" spans="8:8">
      <c r="H9148" s="2"/>
    </row>
    <row r="9149" spans="8:8">
      <c r="H9149" s="2"/>
    </row>
    <row r="9150" spans="8:8">
      <c r="H9150" s="2"/>
    </row>
    <row r="9151" spans="8:8">
      <c r="H9151" s="2"/>
    </row>
    <row r="9152" spans="8:8">
      <c r="H9152" s="2"/>
    </row>
    <row r="9153" spans="8:8">
      <c r="H9153" s="2"/>
    </row>
    <row r="9154" spans="8:8">
      <c r="H9154" s="2"/>
    </row>
    <row r="9155" spans="8:8">
      <c r="H9155" s="2"/>
    </row>
    <row r="9156" spans="8:8">
      <c r="H9156" s="2"/>
    </row>
    <row r="9157" spans="8:8">
      <c r="H9157" s="2"/>
    </row>
    <row r="9158" spans="8:8">
      <c r="H9158" s="2"/>
    </row>
    <row r="9159" spans="8:8">
      <c r="H9159" s="2"/>
    </row>
    <row r="9160" spans="8:8">
      <c r="H9160" s="2"/>
    </row>
    <row r="9161" spans="8:8">
      <c r="H9161" s="2"/>
    </row>
    <row r="9162" spans="8:8">
      <c r="H9162" s="2"/>
    </row>
    <row r="9163" spans="8:8">
      <c r="H9163" s="2"/>
    </row>
    <row r="9164" spans="8:8">
      <c r="H9164" s="2"/>
    </row>
    <row r="9165" spans="8:8">
      <c r="H9165" s="2"/>
    </row>
    <row r="9166" spans="8:8">
      <c r="H9166" s="2"/>
    </row>
    <row r="9167" spans="8:8">
      <c r="H9167" s="2"/>
    </row>
    <row r="9168" spans="8:8">
      <c r="H9168" s="2"/>
    </row>
    <row r="9169" spans="8:8">
      <c r="H9169" s="2"/>
    </row>
    <row r="9170" spans="8:8">
      <c r="H9170" s="2"/>
    </row>
    <row r="9171" spans="8:8">
      <c r="H9171" s="2"/>
    </row>
    <row r="9172" spans="8:8">
      <c r="H9172" s="2"/>
    </row>
    <row r="9173" spans="8:8">
      <c r="H9173" s="2"/>
    </row>
    <row r="9174" spans="8:8">
      <c r="H9174" s="2"/>
    </row>
    <row r="9175" spans="8:8">
      <c r="H9175" s="2"/>
    </row>
    <row r="9176" spans="8:8">
      <c r="H9176" s="2"/>
    </row>
    <row r="9177" spans="8:8">
      <c r="H9177" s="2"/>
    </row>
    <row r="9178" spans="8:8">
      <c r="H9178" s="2"/>
    </row>
    <row r="9179" spans="8:8">
      <c r="H9179" s="2"/>
    </row>
    <row r="9180" spans="8:8">
      <c r="H9180" s="2"/>
    </row>
    <row r="9181" spans="8:8">
      <c r="H9181" s="2"/>
    </row>
    <row r="9182" spans="8:8">
      <c r="H9182" s="2"/>
    </row>
    <row r="9183" spans="8:8">
      <c r="H9183" s="2"/>
    </row>
    <row r="9184" spans="8:8">
      <c r="H9184" s="2"/>
    </row>
    <row r="9185" spans="8:8">
      <c r="H9185" s="2"/>
    </row>
    <row r="9186" spans="8:8">
      <c r="H9186" s="2"/>
    </row>
    <row r="9187" spans="8:8">
      <c r="H9187" s="2"/>
    </row>
    <row r="9188" spans="8:8">
      <c r="H9188" s="2"/>
    </row>
    <row r="9189" spans="8:8">
      <c r="H9189" s="2"/>
    </row>
    <row r="9190" spans="8:8">
      <c r="H9190" s="2"/>
    </row>
    <row r="9191" spans="8:8">
      <c r="H9191" s="2"/>
    </row>
    <row r="9192" spans="8:8">
      <c r="H9192" s="2"/>
    </row>
    <row r="9193" spans="8:8">
      <c r="H9193" s="2"/>
    </row>
    <row r="9194" spans="8:8">
      <c r="H9194" s="2"/>
    </row>
    <row r="9195" spans="8:8">
      <c r="H9195" s="2"/>
    </row>
    <row r="9196" spans="8:8">
      <c r="H9196" s="2"/>
    </row>
    <row r="9197" spans="8:8">
      <c r="H9197" s="2"/>
    </row>
    <row r="9198" spans="8:8">
      <c r="H9198" s="2"/>
    </row>
    <row r="9199" spans="8:8">
      <c r="H9199" s="2"/>
    </row>
    <row r="9200" spans="8:8">
      <c r="H9200" s="2"/>
    </row>
    <row r="9201" spans="8:8">
      <c r="H9201" s="2"/>
    </row>
    <row r="9202" spans="8:8">
      <c r="H9202" s="2"/>
    </row>
    <row r="9203" spans="8:8">
      <c r="H9203" s="2"/>
    </row>
    <row r="9204" spans="8:8">
      <c r="H9204" s="2"/>
    </row>
    <row r="9205" spans="8:8">
      <c r="H9205" s="2"/>
    </row>
    <row r="9206" spans="8:8">
      <c r="H9206" s="2"/>
    </row>
    <row r="9207" spans="8:8">
      <c r="H9207" s="2"/>
    </row>
    <row r="9208" spans="8:8">
      <c r="H9208" s="2"/>
    </row>
    <row r="9209" spans="8:8">
      <c r="H9209" s="2"/>
    </row>
    <row r="9210" spans="8:8">
      <c r="H9210" s="2"/>
    </row>
    <row r="9211" spans="8:8">
      <c r="H9211" s="2"/>
    </row>
    <row r="9212" spans="8:8">
      <c r="H9212" s="2"/>
    </row>
    <row r="9213" spans="8:8">
      <c r="H9213" s="2"/>
    </row>
    <row r="9214" spans="8:8">
      <c r="H9214" s="2"/>
    </row>
    <row r="9215" spans="8:8">
      <c r="H9215" s="2"/>
    </row>
    <row r="9216" spans="8:8">
      <c r="H9216" s="2"/>
    </row>
    <row r="9217" spans="8:8">
      <c r="H9217" s="2"/>
    </row>
    <row r="9218" spans="8:8">
      <c r="H9218" s="2"/>
    </row>
    <row r="9219" spans="8:8">
      <c r="H9219" s="2"/>
    </row>
    <row r="9220" spans="8:8">
      <c r="H9220" s="2"/>
    </row>
    <row r="9221" spans="8:8">
      <c r="H9221" s="2"/>
    </row>
    <row r="9222" spans="8:8">
      <c r="H9222" s="2"/>
    </row>
    <row r="9223" spans="8:8">
      <c r="H9223" s="2"/>
    </row>
    <row r="9224" spans="8:8">
      <c r="H9224" s="2"/>
    </row>
    <row r="9225" spans="8:8">
      <c r="H9225" s="2"/>
    </row>
    <row r="9226" spans="8:8">
      <c r="H9226" s="2"/>
    </row>
    <row r="9227" spans="8:8">
      <c r="H9227" s="2"/>
    </row>
    <row r="9228" spans="8:8">
      <c r="H9228" s="2"/>
    </row>
    <row r="9229" spans="8:8">
      <c r="H9229" s="2"/>
    </row>
    <row r="9230" spans="8:8">
      <c r="H9230" s="2"/>
    </row>
    <row r="9231" spans="8:8">
      <c r="H9231" s="2"/>
    </row>
    <row r="9232" spans="8:8">
      <c r="H9232" s="2"/>
    </row>
    <row r="9233" spans="8:8">
      <c r="H9233" s="2"/>
    </row>
    <row r="9234" spans="8:8">
      <c r="H9234" s="2"/>
    </row>
    <row r="9235" spans="8:8">
      <c r="H9235" s="2"/>
    </row>
    <row r="9236" spans="8:8">
      <c r="H9236" s="2"/>
    </row>
    <row r="9237" spans="8:8">
      <c r="H9237" s="2"/>
    </row>
    <row r="9238" spans="8:8">
      <c r="H9238" s="2"/>
    </row>
    <row r="9239" spans="8:8">
      <c r="H9239" s="2"/>
    </row>
    <row r="9240" spans="8:8">
      <c r="H9240" s="2"/>
    </row>
    <row r="9241" spans="8:8">
      <c r="H9241" s="2"/>
    </row>
    <row r="9242" spans="8:8">
      <c r="H9242" s="2"/>
    </row>
    <row r="9243" spans="8:8">
      <c r="H9243" s="2"/>
    </row>
    <row r="9244" spans="8:8">
      <c r="H9244" s="2"/>
    </row>
    <row r="9245" spans="8:8">
      <c r="H9245" s="2"/>
    </row>
    <row r="9246" spans="8:8">
      <c r="H9246" s="2"/>
    </row>
    <row r="9247" spans="8:8">
      <c r="H9247" s="2"/>
    </row>
    <row r="9248" spans="8:8">
      <c r="H9248" s="2"/>
    </row>
    <row r="9249" spans="8:8">
      <c r="H9249" s="2"/>
    </row>
    <row r="9250" spans="8:8">
      <c r="H9250" s="2"/>
    </row>
    <row r="9251" spans="8:8">
      <c r="H9251" s="2"/>
    </row>
    <row r="9252" spans="8:8">
      <c r="H9252" s="2"/>
    </row>
    <row r="9253" spans="8:8">
      <c r="H9253" s="2"/>
    </row>
    <row r="9254" spans="8:8">
      <c r="H9254" s="2"/>
    </row>
    <row r="9255" spans="8:8">
      <c r="H9255" s="2"/>
    </row>
    <row r="9256" spans="8:8">
      <c r="H9256" s="2"/>
    </row>
    <row r="9257" spans="8:8">
      <c r="H9257" s="2"/>
    </row>
    <row r="9258" spans="8:8">
      <c r="H9258" s="2"/>
    </row>
    <row r="9259" spans="8:8">
      <c r="H9259" s="2"/>
    </row>
    <row r="9260" spans="8:8">
      <c r="H9260" s="2"/>
    </row>
    <row r="9261" spans="8:8">
      <c r="H9261" s="2"/>
    </row>
    <row r="9262" spans="8:8">
      <c r="H9262" s="2"/>
    </row>
    <row r="9263" spans="8:8">
      <c r="H9263" s="2"/>
    </row>
    <row r="9264" spans="8:8">
      <c r="H9264" s="2"/>
    </row>
    <row r="9265" spans="8:8">
      <c r="H9265" s="2"/>
    </row>
    <row r="9266" spans="8:8">
      <c r="H9266" s="2"/>
    </row>
    <row r="9267" spans="8:8">
      <c r="H9267" s="2"/>
    </row>
    <row r="9268" spans="8:8">
      <c r="H9268" s="2"/>
    </row>
    <row r="9269" spans="8:8">
      <c r="H9269" s="2"/>
    </row>
    <row r="9270" spans="8:8">
      <c r="H9270" s="2"/>
    </row>
    <row r="9271" spans="8:8">
      <c r="H9271" s="2"/>
    </row>
    <row r="9272" spans="8:8">
      <c r="H9272" s="2"/>
    </row>
    <row r="9273" spans="8:8">
      <c r="H9273" s="2"/>
    </row>
    <row r="9274" spans="8:8">
      <c r="H9274" s="2"/>
    </row>
    <row r="9275" spans="8:8">
      <c r="H9275" s="2"/>
    </row>
    <row r="9276" spans="8:8">
      <c r="H9276" s="2"/>
    </row>
    <row r="9277" spans="8:8">
      <c r="H9277" s="2"/>
    </row>
    <row r="9278" spans="8:8">
      <c r="H9278" s="2"/>
    </row>
    <row r="9279" spans="8:8">
      <c r="H9279" s="2"/>
    </row>
    <row r="9280" spans="8:8">
      <c r="H9280" s="2"/>
    </row>
    <row r="9281" spans="8:8">
      <c r="H9281" s="2"/>
    </row>
    <row r="9282" spans="8:8">
      <c r="H9282" s="2"/>
    </row>
    <row r="9283" spans="8:8">
      <c r="H9283" s="2"/>
    </row>
    <row r="9284" spans="8:8">
      <c r="H9284" s="2"/>
    </row>
    <row r="9285" spans="8:8">
      <c r="H9285" s="2"/>
    </row>
    <row r="9286" spans="8:8">
      <c r="H9286" s="2"/>
    </row>
    <row r="9287" spans="8:8">
      <c r="H9287" s="2"/>
    </row>
    <row r="9288" spans="8:8">
      <c r="H9288" s="2"/>
    </row>
    <row r="9289" spans="8:8">
      <c r="H9289" s="2"/>
    </row>
    <row r="9290" spans="8:8">
      <c r="H9290" s="2"/>
    </row>
    <row r="9291" spans="8:8">
      <c r="H9291" s="2"/>
    </row>
    <row r="9292" spans="8:8">
      <c r="H9292" s="2"/>
    </row>
    <row r="9293" spans="8:8">
      <c r="H9293" s="2"/>
    </row>
    <row r="9294" spans="8:8">
      <c r="H9294" s="2"/>
    </row>
    <row r="9295" spans="8:8">
      <c r="H9295" s="2"/>
    </row>
    <row r="9296" spans="8:8">
      <c r="H9296" s="2"/>
    </row>
    <row r="9297" spans="8:8">
      <c r="H9297" s="2"/>
    </row>
    <row r="9298" spans="8:8">
      <c r="H9298" s="2"/>
    </row>
    <row r="9299" spans="8:8">
      <c r="H9299" s="2"/>
    </row>
    <row r="9300" spans="8:8">
      <c r="H9300" s="2"/>
    </row>
    <row r="9301" spans="8:8">
      <c r="H9301" s="2"/>
    </row>
    <row r="9302" spans="8:8">
      <c r="H9302" s="2"/>
    </row>
    <row r="9303" spans="8:8">
      <c r="H9303" s="2"/>
    </row>
    <row r="9304" spans="8:8">
      <c r="H9304" s="2"/>
    </row>
    <row r="9305" spans="8:8">
      <c r="H9305" s="2"/>
    </row>
    <row r="9306" spans="8:8">
      <c r="H9306" s="2"/>
    </row>
    <row r="9307" spans="8:8">
      <c r="H9307" s="2"/>
    </row>
    <row r="9308" spans="8:8">
      <c r="H9308" s="2"/>
    </row>
    <row r="9309" spans="8:8">
      <c r="H9309" s="2"/>
    </row>
    <row r="9310" spans="8:8">
      <c r="H9310" s="2"/>
    </row>
    <row r="9311" spans="8:8">
      <c r="H9311" s="2"/>
    </row>
    <row r="9312" spans="8:8">
      <c r="H9312" s="2"/>
    </row>
    <row r="9313" spans="8:8">
      <c r="H9313" s="2"/>
    </row>
    <row r="9314" spans="8:8">
      <c r="H9314" s="2"/>
    </row>
    <row r="9315" spans="8:8">
      <c r="H9315" s="2"/>
    </row>
    <row r="9316" spans="8:8">
      <c r="H9316" s="2"/>
    </row>
    <row r="9317" spans="8:8">
      <c r="H9317" s="2"/>
    </row>
    <row r="9318" spans="8:8">
      <c r="H9318" s="2"/>
    </row>
    <row r="9319" spans="8:8">
      <c r="H9319" s="2"/>
    </row>
    <row r="9320" spans="8:8">
      <c r="H9320" s="2"/>
    </row>
    <row r="9321" spans="8:8">
      <c r="H9321" s="2"/>
    </row>
    <row r="9322" spans="8:8">
      <c r="H9322" s="2"/>
    </row>
    <row r="9323" spans="8:8">
      <c r="H9323" s="2"/>
    </row>
    <row r="9324" spans="8:8">
      <c r="H9324" s="2"/>
    </row>
    <row r="9325" spans="8:8">
      <c r="H9325" s="2"/>
    </row>
    <row r="9326" spans="8:8">
      <c r="H9326" s="2"/>
    </row>
    <row r="9327" spans="8:8">
      <c r="H9327" s="2"/>
    </row>
    <row r="9328" spans="8:8">
      <c r="H9328" s="2"/>
    </row>
    <row r="9329" spans="8:8">
      <c r="H9329" s="2"/>
    </row>
    <row r="9330" spans="8:8">
      <c r="H9330" s="2"/>
    </row>
    <row r="9331" spans="8:8">
      <c r="H9331" s="2"/>
    </row>
    <row r="9332" spans="8:8">
      <c r="H9332" s="2"/>
    </row>
    <row r="9333" spans="8:8">
      <c r="H9333" s="2"/>
    </row>
    <row r="9334" spans="8:8">
      <c r="H9334" s="2"/>
    </row>
    <row r="9335" spans="8:8">
      <c r="H9335" s="2"/>
    </row>
    <row r="9336" spans="8:8">
      <c r="H9336" s="2"/>
    </row>
    <row r="9337" spans="8:8">
      <c r="H9337" s="2"/>
    </row>
    <row r="9338" spans="8:8">
      <c r="H9338" s="2"/>
    </row>
    <row r="9339" spans="8:8">
      <c r="H9339" s="2"/>
    </row>
    <row r="9340" spans="8:8">
      <c r="H9340" s="2"/>
    </row>
    <row r="9341" spans="8:8">
      <c r="H9341" s="2"/>
    </row>
    <row r="9342" spans="8:8">
      <c r="H9342" s="2"/>
    </row>
    <row r="9343" spans="8:8">
      <c r="H9343" s="2"/>
    </row>
    <row r="9344" spans="8:8">
      <c r="H9344" s="2"/>
    </row>
    <row r="9345" spans="8:8">
      <c r="H9345" s="2"/>
    </row>
    <row r="9346" spans="8:8">
      <c r="H9346" s="2"/>
    </row>
    <row r="9347" spans="8:8">
      <c r="H9347" s="2"/>
    </row>
    <row r="9348" spans="8:8">
      <c r="H9348" s="2"/>
    </row>
    <row r="9349" spans="8:8">
      <c r="H9349" s="2"/>
    </row>
    <row r="9350" spans="8:8">
      <c r="H9350" s="2"/>
    </row>
    <row r="9351" spans="8:8">
      <c r="H9351" s="2"/>
    </row>
    <row r="9352" spans="8:8">
      <c r="H9352" s="2"/>
    </row>
    <row r="9353" spans="8:8">
      <c r="H9353" s="2"/>
    </row>
    <row r="9354" spans="8:8">
      <c r="H9354" s="2"/>
    </row>
    <row r="9355" spans="8:8">
      <c r="H9355" s="2"/>
    </row>
    <row r="9356" spans="8:8">
      <c r="H9356" s="2"/>
    </row>
    <row r="9357" spans="8:8">
      <c r="H9357" s="2"/>
    </row>
    <row r="9358" spans="8:8">
      <c r="H9358" s="2"/>
    </row>
    <row r="9359" spans="8:8">
      <c r="H9359" s="2"/>
    </row>
    <row r="9360" spans="8:8">
      <c r="H9360" s="2"/>
    </row>
    <row r="9361" spans="8:8">
      <c r="H9361" s="2"/>
    </row>
    <row r="9362" spans="8:8">
      <c r="H9362" s="2"/>
    </row>
    <row r="9363" spans="8:8">
      <c r="H9363" s="2"/>
    </row>
    <row r="9364" spans="8:8">
      <c r="H9364" s="2"/>
    </row>
    <row r="9365" spans="8:8">
      <c r="H9365" s="2"/>
    </row>
    <row r="9366" spans="8:8">
      <c r="H9366" s="2"/>
    </row>
    <row r="9367" spans="8:8">
      <c r="H9367" s="2"/>
    </row>
    <row r="9368" spans="8:8">
      <c r="H9368" s="2"/>
    </row>
    <row r="9369" spans="8:8">
      <c r="H9369" s="2"/>
    </row>
    <row r="9370" spans="8:8">
      <c r="H9370" s="2"/>
    </row>
    <row r="9371" spans="8:8">
      <c r="H9371" s="2"/>
    </row>
    <row r="9372" spans="8:8">
      <c r="H9372" s="2"/>
    </row>
    <row r="9373" spans="8:8">
      <c r="H9373" s="2"/>
    </row>
    <row r="9374" spans="8:8">
      <c r="H9374" s="2"/>
    </row>
    <row r="9375" spans="8:8">
      <c r="H9375" s="2"/>
    </row>
    <row r="9376" spans="8:8">
      <c r="H9376" s="2"/>
    </row>
    <row r="9377" spans="8:8">
      <c r="H9377" s="2"/>
    </row>
    <row r="9378" spans="8:8">
      <c r="H9378" s="2"/>
    </row>
    <row r="9379" spans="8:8">
      <c r="H9379" s="2"/>
    </row>
    <row r="9380" spans="8:8">
      <c r="H9380" s="2"/>
    </row>
    <row r="9381" spans="8:8">
      <c r="H9381" s="2"/>
    </row>
    <row r="9382" spans="8:8">
      <c r="H9382" s="2"/>
    </row>
    <row r="9383" spans="8:8">
      <c r="H9383" s="2"/>
    </row>
    <row r="9384" spans="8:8">
      <c r="H9384" s="2"/>
    </row>
    <row r="9385" spans="8:8">
      <c r="H9385" s="2"/>
    </row>
    <row r="9386" spans="8:8">
      <c r="H9386" s="2"/>
    </row>
    <row r="9387" spans="8:8">
      <c r="H9387" s="2"/>
    </row>
    <row r="9388" spans="8:8">
      <c r="H9388" s="2"/>
    </row>
    <row r="9389" spans="8:8">
      <c r="H9389" s="2"/>
    </row>
    <row r="9390" spans="8:8">
      <c r="H9390" s="2"/>
    </row>
    <row r="9391" spans="8:8">
      <c r="H9391" s="2"/>
    </row>
    <row r="9392" spans="8:8">
      <c r="H9392" s="2"/>
    </row>
    <row r="9393" spans="8:8">
      <c r="H9393" s="2"/>
    </row>
    <row r="9394" spans="8:8">
      <c r="H9394" s="2"/>
    </row>
    <row r="9395" spans="8:8">
      <c r="H9395" s="2"/>
    </row>
    <row r="9396" spans="8:8">
      <c r="H9396" s="2"/>
    </row>
    <row r="9397" spans="8:8">
      <c r="H9397" s="2"/>
    </row>
    <row r="9398" spans="8:8">
      <c r="H9398" s="2"/>
    </row>
    <row r="9399" spans="8:8">
      <c r="H9399" s="2"/>
    </row>
    <row r="9400" spans="8:8">
      <c r="H9400" s="2"/>
    </row>
    <row r="9401" spans="8:8">
      <c r="H9401" s="2"/>
    </row>
    <row r="9402" spans="8:8">
      <c r="H9402" s="2"/>
    </row>
    <row r="9403" spans="8:8">
      <c r="H9403" s="2"/>
    </row>
    <row r="9404" spans="8:8">
      <c r="H9404" s="2"/>
    </row>
    <row r="9405" spans="8:8">
      <c r="H9405" s="2"/>
    </row>
    <row r="9406" spans="8:8">
      <c r="H9406" s="2"/>
    </row>
    <row r="9407" spans="8:8">
      <c r="H9407" s="2"/>
    </row>
    <row r="9408" spans="8:8">
      <c r="H9408" s="2"/>
    </row>
    <row r="9409" spans="8:8">
      <c r="H9409" s="2"/>
    </row>
    <row r="9410" spans="8:8">
      <c r="H9410" s="2"/>
    </row>
    <row r="9411" spans="8:8">
      <c r="H9411" s="2"/>
    </row>
    <row r="9412" spans="8:8">
      <c r="H9412" s="2"/>
    </row>
    <row r="9413" spans="8:8">
      <c r="H9413" s="2"/>
    </row>
    <row r="9414" spans="8:8">
      <c r="H9414" s="2"/>
    </row>
    <row r="9415" spans="8:8">
      <c r="H9415" s="2"/>
    </row>
    <row r="9416" spans="8:8">
      <c r="H9416" s="2"/>
    </row>
    <row r="9417" spans="8:8">
      <c r="H9417" s="2"/>
    </row>
    <row r="9418" spans="8:8">
      <c r="H9418" s="2"/>
    </row>
    <row r="9419" spans="8:8">
      <c r="H9419" s="2"/>
    </row>
    <row r="9420" spans="8:8">
      <c r="H9420" s="2"/>
    </row>
    <row r="9421" spans="8:8">
      <c r="H9421" s="2"/>
    </row>
    <row r="9422" spans="8:8">
      <c r="H9422" s="2"/>
    </row>
    <row r="9423" spans="8:8">
      <c r="H9423" s="2"/>
    </row>
    <row r="9424" spans="8:8">
      <c r="H9424" s="2"/>
    </row>
    <row r="9425" spans="8:8">
      <c r="H9425" s="2"/>
    </row>
    <row r="9426" spans="8:8">
      <c r="H9426" s="2"/>
    </row>
    <row r="9427" spans="8:8">
      <c r="H9427" s="2"/>
    </row>
    <row r="9428" spans="8:8">
      <c r="H9428" s="2"/>
    </row>
    <row r="9429" spans="8:8">
      <c r="H9429" s="2"/>
    </row>
    <row r="9430" spans="8:8">
      <c r="H9430" s="2"/>
    </row>
    <row r="9431" spans="8:8">
      <c r="H9431" s="2"/>
    </row>
    <row r="9432" spans="8:8">
      <c r="H9432" s="2"/>
    </row>
    <row r="9433" spans="8:8">
      <c r="H9433" s="2"/>
    </row>
    <row r="9434" spans="8:8">
      <c r="H9434" s="2"/>
    </row>
    <row r="9435" spans="8:8">
      <c r="H9435" s="2"/>
    </row>
    <row r="9436" spans="8:8">
      <c r="H9436" s="2"/>
    </row>
    <row r="9437" spans="8:8">
      <c r="H9437" s="2"/>
    </row>
    <row r="9438" spans="8:8">
      <c r="H9438" s="2"/>
    </row>
    <row r="9439" spans="8:8">
      <c r="H9439" s="2"/>
    </row>
    <row r="9440" spans="8:8">
      <c r="H9440" s="2"/>
    </row>
    <row r="9441" spans="8:8">
      <c r="H9441" s="2"/>
    </row>
    <row r="9442" spans="8:8">
      <c r="H9442" s="2"/>
    </row>
    <row r="9443" spans="8:8">
      <c r="H9443" s="2"/>
    </row>
    <row r="9444" spans="8:8">
      <c r="H9444" s="2"/>
    </row>
    <row r="9445" spans="8:8">
      <c r="H9445" s="2"/>
    </row>
    <row r="9446" spans="8:8">
      <c r="H9446" s="2"/>
    </row>
    <row r="9447" spans="8:8">
      <c r="H9447" s="2"/>
    </row>
    <row r="9448" spans="8:8">
      <c r="H9448" s="2"/>
    </row>
    <row r="9449" spans="8:8">
      <c r="H9449" s="2"/>
    </row>
    <row r="9450" spans="8:8">
      <c r="H9450" s="2"/>
    </row>
    <row r="9451" spans="8:8">
      <c r="H9451" s="2"/>
    </row>
    <row r="9452" spans="8:8">
      <c r="H9452" s="2"/>
    </row>
    <row r="9453" spans="8:8">
      <c r="H9453" s="2"/>
    </row>
    <row r="9454" spans="8:8">
      <c r="H9454" s="2"/>
    </row>
    <row r="9455" spans="8:8">
      <c r="H9455" s="2"/>
    </row>
    <row r="9456" spans="8:8">
      <c r="H9456" s="2"/>
    </row>
    <row r="9457" spans="8:8">
      <c r="H9457" s="2"/>
    </row>
    <row r="9458" spans="8:8">
      <c r="H9458" s="2"/>
    </row>
    <row r="9459" spans="8:8">
      <c r="H9459" s="2"/>
    </row>
    <row r="9460" spans="8:8">
      <c r="H9460" s="2"/>
    </row>
    <row r="9461" spans="8:8">
      <c r="H9461" s="2"/>
    </row>
    <row r="9462" spans="8:8">
      <c r="H9462" s="2"/>
    </row>
    <row r="9463" spans="8:8">
      <c r="H9463" s="2"/>
    </row>
    <row r="9464" spans="8:8">
      <c r="H9464" s="2"/>
    </row>
    <row r="9465" spans="8:8">
      <c r="H9465" s="2"/>
    </row>
    <row r="9466" spans="8:8">
      <c r="H9466" s="2"/>
    </row>
    <row r="9467" spans="8:8">
      <c r="H9467" s="2"/>
    </row>
    <row r="9468" spans="8:8">
      <c r="H9468" s="2"/>
    </row>
    <row r="9469" spans="8:8">
      <c r="H9469" s="2"/>
    </row>
    <row r="9470" spans="8:8">
      <c r="H9470" s="2"/>
    </row>
    <row r="9471" spans="8:8">
      <c r="H9471" s="2"/>
    </row>
    <row r="9472" spans="8:8">
      <c r="H9472" s="2"/>
    </row>
    <row r="9473" spans="8:8">
      <c r="H9473" s="2"/>
    </row>
    <row r="9474" spans="8:8">
      <c r="H9474" s="2"/>
    </row>
    <row r="9475" spans="8:8">
      <c r="H9475" s="2"/>
    </row>
    <row r="9476" spans="8:8">
      <c r="H9476" s="2"/>
    </row>
    <row r="9477" spans="8:8">
      <c r="H9477" s="2"/>
    </row>
    <row r="9478" spans="8:8">
      <c r="H9478" s="2"/>
    </row>
    <row r="9479" spans="8:8">
      <c r="H9479" s="2"/>
    </row>
    <row r="9480" spans="8:8">
      <c r="H9480" s="2"/>
    </row>
    <row r="9481" spans="8:8">
      <c r="H9481" s="2"/>
    </row>
    <row r="9482" spans="8:8">
      <c r="H9482" s="2"/>
    </row>
    <row r="9483" spans="8:8">
      <c r="H9483" s="2"/>
    </row>
    <row r="9484" spans="8:8">
      <c r="H9484" s="2"/>
    </row>
    <row r="9485" spans="8:8">
      <c r="H9485" s="2"/>
    </row>
    <row r="9486" spans="8:8">
      <c r="H9486" s="2"/>
    </row>
    <row r="9487" spans="8:8">
      <c r="H9487" s="2"/>
    </row>
    <row r="9488" spans="8:8">
      <c r="H9488" s="2"/>
    </row>
    <row r="9489" spans="8:8">
      <c r="H9489" s="2"/>
    </row>
    <row r="9490" spans="8:8">
      <c r="H9490" s="2"/>
    </row>
    <row r="9491" spans="8:8">
      <c r="H9491" s="2"/>
    </row>
    <row r="9492" spans="8:8">
      <c r="H9492" s="2"/>
    </row>
    <row r="9493" spans="8:8">
      <c r="H9493" s="2"/>
    </row>
    <row r="9494" spans="8:8">
      <c r="H9494" s="2"/>
    </row>
    <row r="9495" spans="8:8">
      <c r="H9495" s="2"/>
    </row>
    <row r="9496" spans="8:8">
      <c r="H9496" s="2"/>
    </row>
    <row r="9497" spans="8:8">
      <c r="H9497" s="2"/>
    </row>
    <row r="9498" spans="8:8">
      <c r="H9498" s="2"/>
    </row>
    <row r="9499" spans="8:8">
      <c r="H9499" s="2"/>
    </row>
    <row r="9500" spans="8:8">
      <c r="H9500" s="2"/>
    </row>
    <row r="9501" spans="8:8">
      <c r="H9501" s="2"/>
    </row>
    <row r="9502" spans="8:8">
      <c r="H9502" s="2"/>
    </row>
    <row r="9503" spans="8:8">
      <c r="H9503" s="2"/>
    </row>
    <row r="9504" spans="8:8">
      <c r="H9504" s="2"/>
    </row>
    <row r="9505" spans="8:8">
      <c r="H9505" s="2"/>
    </row>
    <row r="9506" spans="8:8">
      <c r="H9506" s="2"/>
    </row>
    <row r="9507" spans="8:8">
      <c r="H9507" s="2"/>
    </row>
    <row r="9508" spans="8:8">
      <c r="H9508" s="2"/>
    </row>
    <row r="9509" spans="8:8">
      <c r="H9509" s="2"/>
    </row>
    <row r="9510" spans="8:8">
      <c r="H9510" s="2"/>
    </row>
    <row r="9511" spans="8:8">
      <c r="H9511" s="2"/>
    </row>
    <row r="9512" spans="8:8">
      <c r="H9512" s="2"/>
    </row>
    <row r="9513" spans="8:8">
      <c r="H9513" s="2"/>
    </row>
    <row r="9514" spans="8:8">
      <c r="H9514" s="2"/>
    </row>
    <row r="9515" spans="8:8">
      <c r="H9515" s="2"/>
    </row>
    <row r="9516" spans="8:8">
      <c r="H9516" s="2"/>
    </row>
    <row r="9517" spans="8:8">
      <c r="H9517" s="2"/>
    </row>
    <row r="9518" spans="8:8">
      <c r="H9518" s="2"/>
    </row>
    <row r="9519" spans="8:8">
      <c r="H9519" s="2"/>
    </row>
    <row r="9520" spans="8:8">
      <c r="H9520" s="2"/>
    </row>
    <row r="9521" spans="8:8">
      <c r="H9521" s="2"/>
    </row>
    <row r="9522" spans="8:8">
      <c r="H9522" s="2"/>
    </row>
    <row r="9523" spans="8:8">
      <c r="H9523" s="2"/>
    </row>
    <row r="9524" spans="8:8">
      <c r="H9524" s="2"/>
    </row>
    <row r="9525" spans="8:8">
      <c r="H9525" s="2"/>
    </row>
    <row r="9526" spans="8:8">
      <c r="H9526" s="2"/>
    </row>
    <row r="9527" spans="8:8">
      <c r="H9527" s="2"/>
    </row>
    <row r="9528" spans="8:8">
      <c r="H9528" s="2"/>
    </row>
    <row r="9529" spans="8:8">
      <c r="H9529" s="2"/>
    </row>
    <row r="9530" spans="8:8">
      <c r="H9530" s="2"/>
    </row>
    <row r="9531" spans="8:8">
      <c r="H9531" s="2"/>
    </row>
    <row r="9532" spans="8:8">
      <c r="H9532" s="2"/>
    </row>
    <row r="9533" spans="8:8">
      <c r="H9533" s="2"/>
    </row>
    <row r="9534" spans="8:8">
      <c r="H9534" s="2"/>
    </row>
    <row r="9535" spans="8:8">
      <c r="H9535" s="2"/>
    </row>
    <row r="9536" spans="8:8">
      <c r="H9536" s="2"/>
    </row>
    <row r="9537" spans="8:8">
      <c r="H9537" s="2"/>
    </row>
    <row r="9538" spans="8:8">
      <c r="H9538" s="2"/>
    </row>
    <row r="9539" spans="8:8">
      <c r="H9539" s="2"/>
    </row>
    <row r="9540" spans="8:8">
      <c r="H9540" s="2"/>
    </row>
    <row r="9541" spans="8:8">
      <c r="H9541" s="2"/>
    </row>
    <row r="9542" spans="8:8">
      <c r="H9542" s="2"/>
    </row>
    <row r="9543" spans="8:8">
      <c r="H9543" s="2"/>
    </row>
    <row r="9544" spans="8:8">
      <c r="H9544" s="2"/>
    </row>
    <row r="9545" spans="8:8">
      <c r="H9545" s="2"/>
    </row>
    <row r="9546" spans="8:8">
      <c r="H9546" s="2"/>
    </row>
    <row r="9547" spans="8:8">
      <c r="H9547" s="2"/>
    </row>
    <row r="9548" spans="8:8">
      <c r="H9548" s="2"/>
    </row>
    <row r="9549" spans="8:8">
      <c r="H9549" s="2"/>
    </row>
    <row r="9550" spans="8:8">
      <c r="H9550" s="2"/>
    </row>
    <row r="9551" spans="8:8">
      <c r="H9551" s="2"/>
    </row>
    <row r="9552" spans="8:8">
      <c r="H9552" s="2"/>
    </row>
    <row r="9553" spans="8:8">
      <c r="H9553" s="2"/>
    </row>
    <row r="9554" spans="8:8">
      <c r="H9554" s="2"/>
    </row>
    <row r="9555" spans="8:8">
      <c r="H9555" s="2"/>
    </row>
    <row r="9556" spans="8:8">
      <c r="H9556" s="2"/>
    </row>
    <row r="9557" spans="8:8">
      <c r="H9557" s="2"/>
    </row>
    <row r="9558" spans="8:8">
      <c r="H9558" s="2"/>
    </row>
    <row r="9559" spans="8:8">
      <c r="H9559" s="2"/>
    </row>
    <row r="9560" spans="8:8">
      <c r="H9560" s="2"/>
    </row>
    <row r="9561" spans="8:8">
      <c r="H9561" s="2"/>
    </row>
    <row r="9562" spans="8:8">
      <c r="H9562" s="2"/>
    </row>
    <row r="9563" spans="8:8">
      <c r="H9563" s="2"/>
    </row>
    <row r="9564" spans="8:8">
      <c r="H9564" s="2"/>
    </row>
    <row r="9565" spans="8:8">
      <c r="H9565" s="2"/>
    </row>
    <row r="9566" spans="8:8">
      <c r="H9566" s="2"/>
    </row>
    <row r="9567" spans="8:8">
      <c r="H9567" s="2"/>
    </row>
    <row r="9568" spans="8:8">
      <c r="H9568" s="2"/>
    </row>
    <row r="9569" spans="8:8">
      <c r="H9569" s="2"/>
    </row>
    <row r="9570" spans="8:8">
      <c r="H9570" s="2"/>
    </row>
    <row r="9571" spans="8:8">
      <c r="H9571" s="2"/>
    </row>
    <row r="9572" spans="8:8">
      <c r="H9572" s="2"/>
    </row>
    <row r="9573" spans="8:8">
      <c r="H9573" s="2"/>
    </row>
    <row r="9574" spans="8:8">
      <c r="H9574" s="2"/>
    </row>
    <row r="9575" spans="8:8">
      <c r="H9575" s="2"/>
    </row>
    <row r="9576" spans="8:8">
      <c r="H9576" s="2"/>
    </row>
    <row r="9577" spans="8:8">
      <c r="H9577" s="2"/>
    </row>
    <row r="9578" spans="8:8">
      <c r="H9578" s="2"/>
    </row>
    <row r="9579" spans="8:8">
      <c r="H9579" s="2"/>
    </row>
    <row r="9580" spans="8:8">
      <c r="H9580" s="2"/>
    </row>
    <row r="9581" spans="8:8">
      <c r="H9581" s="2"/>
    </row>
    <row r="9582" spans="8:8">
      <c r="H9582" s="2"/>
    </row>
    <row r="9583" spans="8:8">
      <c r="H9583" s="2"/>
    </row>
    <row r="9584" spans="8:8">
      <c r="H9584" s="2"/>
    </row>
    <row r="9585" spans="8:8">
      <c r="H9585" s="2"/>
    </row>
    <row r="9586" spans="8:8">
      <c r="H9586" s="2"/>
    </row>
    <row r="9587" spans="8:8">
      <c r="H9587" s="2"/>
    </row>
    <row r="9588" spans="8:8">
      <c r="H9588" s="2"/>
    </row>
    <row r="9589" spans="8:8">
      <c r="H9589" s="2"/>
    </row>
    <row r="9590" spans="8:8">
      <c r="H9590" s="2"/>
    </row>
    <row r="9591" spans="8:8">
      <c r="H9591" s="2"/>
    </row>
    <row r="9592" spans="8:8">
      <c r="H9592" s="2"/>
    </row>
    <row r="9593" spans="8:8">
      <c r="H9593" s="2"/>
    </row>
    <row r="9594" spans="8:8">
      <c r="H9594" s="2"/>
    </row>
    <row r="9595" spans="8:8">
      <c r="H9595" s="2"/>
    </row>
    <row r="9596" spans="8:8">
      <c r="H9596" s="2"/>
    </row>
    <row r="9597" spans="8:8">
      <c r="H9597" s="2"/>
    </row>
    <row r="9598" spans="8:8">
      <c r="H9598" s="2"/>
    </row>
    <row r="9599" spans="8:8">
      <c r="H9599" s="2"/>
    </row>
    <row r="9600" spans="8:8">
      <c r="H9600" s="2"/>
    </row>
    <row r="9601" spans="8:8">
      <c r="H9601" s="2"/>
    </row>
    <row r="9602" spans="8:8">
      <c r="H9602" s="2"/>
    </row>
    <row r="9603" spans="8:8">
      <c r="H9603" s="2"/>
    </row>
    <row r="9604" spans="8:8">
      <c r="H9604" s="2"/>
    </row>
    <row r="9605" spans="8:8">
      <c r="H9605" s="2"/>
    </row>
    <row r="9606" spans="8:8">
      <c r="H9606" s="2"/>
    </row>
    <row r="9607" spans="8:8">
      <c r="H9607" s="2"/>
    </row>
    <row r="9608" spans="8:8">
      <c r="H9608" s="2"/>
    </row>
    <row r="9609" spans="8:8">
      <c r="H9609" s="2"/>
    </row>
    <row r="9610" spans="8:8">
      <c r="H9610" s="2"/>
    </row>
    <row r="9611" spans="8:8">
      <c r="H9611" s="2"/>
    </row>
    <row r="9612" spans="8:8">
      <c r="H9612" s="2"/>
    </row>
    <row r="9613" spans="8:8">
      <c r="H9613" s="2"/>
    </row>
    <row r="9614" spans="8:8">
      <c r="H9614" s="2"/>
    </row>
    <row r="9615" spans="8:8">
      <c r="H9615" s="2"/>
    </row>
    <row r="9616" spans="8:8">
      <c r="H9616" s="2"/>
    </row>
    <row r="9617" spans="8:8">
      <c r="H9617" s="2"/>
    </row>
    <row r="9618" spans="8:8">
      <c r="H9618" s="2"/>
    </row>
    <row r="9619" spans="8:8">
      <c r="H9619" s="2"/>
    </row>
    <row r="9620" spans="8:8">
      <c r="H9620" s="2"/>
    </row>
    <row r="9621" spans="8:8">
      <c r="H9621" s="2"/>
    </row>
    <row r="9622" spans="8:8">
      <c r="H9622" s="2"/>
    </row>
    <row r="9623" spans="8:8">
      <c r="H9623" s="2"/>
    </row>
    <row r="9624" spans="8:8">
      <c r="H9624" s="2"/>
    </row>
    <row r="9625" spans="8:8">
      <c r="H9625" s="2"/>
    </row>
    <row r="9626" spans="8:8">
      <c r="H9626" s="2"/>
    </row>
    <row r="9627" spans="8:8">
      <c r="H9627" s="2"/>
    </row>
    <row r="9628" spans="8:8">
      <c r="H9628" s="2"/>
    </row>
    <row r="9629" spans="8:8">
      <c r="H9629" s="2"/>
    </row>
    <row r="9630" spans="8:8">
      <c r="H9630" s="2"/>
    </row>
    <row r="9631" spans="8:8">
      <c r="H9631" s="2"/>
    </row>
    <row r="9632" spans="8:8">
      <c r="H9632" s="2"/>
    </row>
    <row r="9633" spans="8:8">
      <c r="H9633" s="2"/>
    </row>
    <row r="9634" spans="8:8">
      <c r="H9634" s="2"/>
    </row>
    <row r="9635" spans="8:8">
      <c r="H9635" s="2"/>
    </row>
    <row r="9636" spans="8:8">
      <c r="H9636" s="2"/>
    </row>
    <row r="9637" spans="8:8">
      <c r="H9637" s="2"/>
    </row>
    <row r="9638" spans="8:8">
      <c r="H9638" s="2"/>
    </row>
    <row r="9639" spans="8:8">
      <c r="H9639" s="2"/>
    </row>
    <row r="9640" spans="8:8">
      <c r="H9640" s="2"/>
    </row>
    <row r="9641" spans="8:8">
      <c r="H9641" s="2"/>
    </row>
    <row r="9642" spans="8:8">
      <c r="H9642" s="2"/>
    </row>
    <row r="9643" spans="8:8">
      <c r="H9643" s="2"/>
    </row>
    <row r="9644" spans="8:8">
      <c r="H9644" s="2"/>
    </row>
    <row r="9645" spans="8:8">
      <c r="H9645" s="2"/>
    </row>
    <row r="9646" spans="8:8">
      <c r="H9646" s="2"/>
    </row>
    <row r="9647" spans="8:8">
      <c r="H9647" s="2"/>
    </row>
    <row r="9648" spans="8:8">
      <c r="H9648" s="2"/>
    </row>
    <row r="9649" spans="8:8">
      <c r="H9649" s="2"/>
    </row>
    <row r="9650" spans="8:8">
      <c r="H9650" s="2"/>
    </row>
    <row r="9651" spans="8:8">
      <c r="H9651" s="2"/>
    </row>
    <row r="9652" spans="8:8">
      <c r="H9652" s="2"/>
    </row>
    <row r="9653" spans="8:8">
      <c r="H9653" s="2"/>
    </row>
    <row r="9654" spans="8:8">
      <c r="H9654" s="2"/>
    </row>
    <row r="9655" spans="8:8">
      <c r="H9655" s="2"/>
    </row>
    <row r="9656" spans="8:8">
      <c r="H9656" s="2"/>
    </row>
    <row r="9657" spans="8:8">
      <c r="H9657" s="2"/>
    </row>
    <row r="9658" spans="8:8">
      <c r="H9658" s="2"/>
    </row>
    <row r="9659" spans="8:8">
      <c r="H9659" s="2"/>
    </row>
    <row r="9660" spans="8:8">
      <c r="H9660" s="2"/>
    </row>
    <row r="9661" spans="8:8">
      <c r="H9661" s="2"/>
    </row>
    <row r="9662" spans="8:8">
      <c r="H9662" s="2"/>
    </row>
    <row r="9663" spans="8:8">
      <c r="H9663" s="2"/>
    </row>
    <row r="9664" spans="8:8">
      <c r="H9664" s="2"/>
    </row>
    <row r="9665" spans="8:8">
      <c r="H9665" s="2"/>
    </row>
    <row r="9666" spans="8:8">
      <c r="H9666" s="2"/>
    </row>
    <row r="9667" spans="8:8">
      <c r="H9667" s="2"/>
    </row>
    <row r="9668" spans="8:8">
      <c r="H9668" s="2"/>
    </row>
    <row r="9669" spans="8:8">
      <c r="H9669" s="2"/>
    </row>
    <row r="9670" spans="8:8">
      <c r="H9670" s="2"/>
    </row>
    <row r="9671" spans="8:8">
      <c r="H9671" s="2"/>
    </row>
    <row r="9672" spans="8:8">
      <c r="H9672" s="2"/>
    </row>
    <row r="9673" spans="8:8">
      <c r="H9673" s="2"/>
    </row>
    <row r="9674" spans="8:8">
      <c r="H9674" s="2"/>
    </row>
    <row r="9675" spans="8:8">
      <c r="H9675" s="2"/>
    </row>
    <row r="9676" spans="8:8">
      <c r="H9676" s="2"/>
    </row>
    <row r="9677" spans="8:8">
      <c r="H9677" s="2"/>
    </row>
    <row r="9678" spans="8:8">
      <c r="H9678" s="2"/>
    </row>
    <row r="9679" spans="8:8">
      <c r="H9679" s="2"/>
    </row>
    <row r="9680" spans="8:8">
      <c r="H9680" s="2"/>
    </row>
    <row r="9681" spans="8:8">
      <c r="H9681" s="2"/>
    </row>
    <row r="9682" spans="8:8">
      <c r="H9682" s="2"/>
    </row>
    <row r="9683" spans="8:8">
      <c r="H9683" s="2"/>
    </row>
    <row r="9684" spans="8:8">
      <c r="H9684" s="2"/>
    </row>
    <row r="9685" spans="8:8">
      <c r="H9685" s="2"/>
    </row>
    <row r="9686" spans="8:8">
      <c r="H9686" s="2"/>
    </row>
    <row r="9687" spans="8:8">
      <c r="H9687" s="2"/>
    </row>
    <row r="9688" spans="8:8">
      <c r="H9688" s="2"/>
    </row>
    <row r="9689" spans="8:8">
      <c r="H9689" s="2"/>
    </row>
    <row r="9690" spans="8:8">
      <c r="H9690" s="2"/>
    </row>
    <row r="9691" spans="8:8">
      <c r="H9691" s="2"/>
    </row>
    <row r="9692" spans="8:8">
      <c r="H9692" s="2"/>
    </row>
    <row r="9693" spans="8:8">
      <c r="H9693" s="2"/>
    </row>
    <row r="9694" spans="8:8">
      <c r="H9694" s="2"/>
    </row>
    <row r="9695" spans="8:8">
      <c r="H9695" s="2"/>
    </row>
    <row r="9696" spans="8:8">
      <c r="H9696" s="2"/>
    </row>
    <row r="9697" spans="8:8">
      <c r="H9697" s="2"/>
    </row>
    <row r="9698" spans="8:8">
      <c r="H9698" s="2"/>
    </row>
    <row r="9699" spans="8:8">
      <c r="H9699" s="2"/>
    </row>
    <row r="9700" spans="8:8">
      <c r="H9700" s="2"/>
    </row>
    <row r="9701" spans="8:8">
      <c r="H9701" s="2"/>
    </row>
    <row r="9702" spans="8:8">
      <c r="H9702" s="2"/>
    </row>
    <row r="9703" spans="8:8">
      <c r="H9703" s="2"/>
    </row>
    <row r="9704" spans="8:8">
      <c r="H9704" s="2"/>
    </row>
    <row r="9705" spans="8:8">
      <c r="H9705" s="2"/>
    </row>
    <row r="9706" spans="8:8">
      <c r="H9706" s="2"/>
    </row>
    <row r="9707" spans="8:8">
      <c r="H9707" s="2"/>
    </row>
    <row r="9708" spans="8:8">
      <c r="H9708" s="2"/>
    </row>
    <row r="9709" spans="8:8">
      <c r="H9709" s="2"/>
    </row>
    <row r="9710" spans="8:8">
      <c r="H9710" s="2"/>
    </row>
    <row r="9711" spans="8:8">
      <c r="H9711" s="2"/>
    </row>
    <row r="9712" spans="8:8">
      <c r="H9712" s="2"/>
    </row>
    <row r="9713" spans="8:8">
      <c r="H9713" s="2"/>
    </row>
    <row r="9714" spans="8:8">
      <c r="H9714" s="2"/>
    </row>
    <row r="9715" spans="8:8">
      <c r="H9715" s="2"/>
    </row>
    <row r="9716" spans="8:8">
      <c r="H9716" s="2"/>
    </row>
    <row r="9717" spans="8:8">
      <c r="H9717" s="2"/>
    </row>
    <row r="9718" spans="8:8">
      <c r="H9718" s="2"/>
    </row>
    <row r="9719" spans="8:8">
      <c r="H9719" s="2"/>
    </row>
    <row r="9720" spans="8:8">
      <c r="H9720" s="2"/>
    </row>
    <row r="9721" spans="8:8">
      <c r="H9721" s="2"/>
    </row>
    <row r="9722" spans="8:8">
      <c r="H9722" s="2"/>
    </row>
    <row r="9723" spans="8:8">
      <c r="H9723" s="2"/>
    </row>
    <row r="9724" spans="8:8">
      <c r="H9724" s="2"/>
    </row>
    <row r="9725" spans="8:8">
      <c r="H9725" s="2"/>
    </row>
    <row r="9726" spans="8:8">
      <c r="H9726" s="2"/>
    </row>
    <row r="9727" spans="8:8">
      <c r="H9727" s="2"/>
    </row>
    <row r="9728" spans="8:8">
      <c r="H9728" s="2"/>
    </row>
    <row r="9729" spans="8:8">
      <c r="H9729" s="2"/>
    </row>
    <row r="9730" spans="8:8">
      <c r="H9730" s="2"/>
    </row>
    <row r="9731" spans="8:8">
      <c r="H9731" s="2"/>
    </row>
    <row r="9732" spans="8:8">
      <c r="H9732" s="2"/>
    </row>
    <row r="9733" spans="8:8">
      <c r="H9733" s="2"/>
    </row>
    <row r="9734" spans="8:8">
      <c r="H9734" s="2"/>
    </row>
    <row r="9735" spans="8:8">
      <c r="H9735" s="2"/>
    </row>
    <row r="9736" spans="8:8">
      <c r="H9736" s="2"/>
    </row>
    <row r="9737" spans="8:8">
      <c r="H9737" s="2"/>
    </row>
    <row r="9738" spans="8:8">
      <c r="H9738" s="2"/>
    </row>
    <row r="9739" spans="8:8">
      <c r="H9739" s="2"/>
    </row>
    <row r="9740" spans="8:8">
      <c r="H9740" s="2"/>
    </row>
    <row r="9741" spans="8:8">
      <c r="H9741" s="2"/>
    </row>
    <row r="9742" spans="8:8">
      <c r="H9742" s="2"/>
    </row>
    <row r="9743" spans="8:8">
      <c r="H9743" s="2"/>
    </row>
    <row r="9744" spans="8:8">
      <c r="H9744" s="2"/>
    </row>
    <row r="9745" spans="8:8">
      <c r="H9745" s="2"/>
    </row>
    <row r="9746" spans="8:8">
      <c r="H9746" s="2"/>
    </row>
    <row r="9747" spans="8:8">
      <c r="H9747" s="2"/>
    </row>
    <row r="9748" spans="8:8">
      <c r="H9748" s="2"/>
    </row>
    <row r="9749" spans="8:8">
      <c r="H9749" s="2"/>
    </row>
    <row r="9750" spans="8:8">
      <c r="H9750" s="2"/>
    </row>
    <row r="9751" spans="8:8">
      <c r="H9751" s="2"/>
    </row>
    <row r="9752" spans="8:8">
      <c r="H9752" s="2"/>
    </row>
    <row r="9753" spans="8:8">
      <c r="H9753" s="2"/>
    </row>
    <row r="9754" spans="8:8">
      <c r="H9754" s="2"/>
    </row>
    <row r="9755" spans="8:8">
      <c r="H9755" s="2"/>
    </row>
    <row r="9756" spans="8:8">
      <c r="H9756" s="2"/>
    </row>
    <row r="9757" spans="8:8">
      <c r="H9757" s="2"/>
    </row>
    <row r="9758" spans="8:8">
      <c r="H9758" s="2"/>
    </row>
    <row r="9759" spans="8:8">
      <c r="H9759" s="2"/>
    </row>
    <row r="9760" spans="8:8">
      <c r="H9760" s="2"/>
    </row>
    <row r="9761" spans="8:8">
      <c r="H9761" s="2"/>
    </row>
    <row r="9762" spans="8:8">
      <c r="H9762" s="2"/>
    </row>
    <row r="9763" spans="8:8">
      <c r="H9763" s="2"/>
    </row>
    <row r="9764" spans="8:8">
      <c r="H9764" s="2"/>
    </row>
    <row r="9765" spans="8:8">
      <c r="H9765" s="2"/>
    </row>
    <row r="9766" spans="8:8">
      <c r="H9766" s="2"/>
    </row>
    <row r="9767" spans="8:8">
      <c r="H9767" s="2"/>
    </row>
    <row r="9768" spans="8:8">
      <c r="H9768" s="2"/>
    </row>
    <row r="9769" spans="8:8">
      <c r="H9769" s="2"/>
    </row>
    <row r="9770" spans="8:8">
      <c r="H9770" s="2"/>
    </row>
    <row r="9771" spans="8:8">
      <c r="H9771" s="2"/>
    </row>
    <row r="9772" spans="8:8">
      <c r="H9772" s="2"/>
    </row>
    <row r="9773" spans="8:8">
      <c r="H9773" s="2"/>
    </row>
    <row r="9774" spans="8:8">
      <c r="H9774" s="2"/>
    </row>
    <row r="9775" spans="8:8">
      <c r="H9775" s="2"/>
    </row>
    <row r="9776" spans="8:8">
      <c r="H9776" s="2"/>
    </row>
    <row r="9777" spans="8:8">
      <c r="H9777" s="2"/>
    </row>
    <row r="9778" spans="8:8">
      <c r="H9778" s="2"/>
    </row>
    <row r="9779" spans="8:8">
      <c r="H9779" s="2"/>
    </row>
    <row r="9780" spans="8:8">
      <c r="H9780" s="2"/>
    </row>
    <row r="9781" spans="8:8">
      <c r="H9781" s="2"/>
    </row>
    <row r="9782" spans="8:8">
      <c r="H9782" s="2"/>
    </row>
    <row r="9783" spans="8:8">
      <c r="H9783" s="2"/>
    </row>
    <row r="9784" spans="8:8">
      <c r="H9784" s="2"/>
    </row>
    <row r="9785" spans="8:8">
      <c r="H9785" s="2"/>
    </row>
    <row r="9786" spans="8:8">
      <c r="H9786" s="2"/>
    </row>
    <row r="9787" spans="8:8">
      <c r="H9787" s="2"/>
    </row>
    <row r="9788" spans="8:8">
      <c r="H9788" s="2"/>
    </row>
    <row r="9789" spans="8:8">
      <c r="H9789" s="2"/>
    </row>
    <row r="9790" spans="8:8">
      <c r="H9790" s="2"/>
    </row>
    <row r="9791" spans="8:8">
      <c r="H9791" s="2"/>
    </row>
    <row r="9792" spans="8:8">
      <c r="H9792" s="2"/>
    </row>
    <row r="9793" spans="8:8">
      <c r="H9793" s="2"/>
    </row>
    <row r="9794" spans="8:8">
      <c r="H9794" s="2"/>
    </row>
    <row r="9795" spans="8:8">
      <c r="H9795" s="2"/>
    </row>
    <row r="9796" spans="8:8">
      <c r="H9796" s="2"/>
    </row>
    <row r="9797" spans="8:8">
      <c r="H9797" s="2"/>
    </row>
    <row r="9798" spans="8:8">
      <c r="H9798" s="2"/>
    </row>
    <row r="9799" spans="8:8">
      <c r="H9799" s="2"/>
    </row>
    <row r="9800" spans="8:8">
      <c r="H9800" s="2"/>
    </row>
    <row r="9801" spans="8:8">
      <c r="H9801" s="2"/>
    </row>
    <row r="9802" spans="8:8">
      <c r="H9802" s="2"/>
    </row>
    <row r="9803" spans="8:8">
      <c r="H9803" s="2"/>
    </row>
    <row r="9804" spans="8:8">
      <c r="H9804" s="2"/>
    </row>
    <row r="9805" spans="8:8">
      <c r="H9805" s="2"/>
    </row>
    <row r="9806" spans="8:8">
      <c r="H9806" s="2"/>
    </row>
    <row r="9807" spans="8:8">
      <c r="H9807" s="2"/>
    </row>
    <row r="9808" spans="8:8">
      <c r="H9808" s="2"/>
    </row>
    <row r="9809" spans="8:8">
      <c r="H9809" s="2"/>
    </row>
    <row r="9810" spans="8:8">
      <c r="H9810" s="2"/>
    </row>
    <row r="9811" spans="8:8">
      <c r="H9811" s="2"/>
    </row>
    <row r="9812" spans="8:8">
      <c r="H9812" s="2"/>
    </row>
    <row r="9813" spans="8:8">
      <c r="H9813" s="2"/>
    </row>
    <row r="9814" spans="8:8">
      <c r="H9814" s="2"/>
    </row>
    <row r="9815" spans="8:8">
      <c r="H9815" s="2"/>
    </row>
    <row r="9816" spans="8:8">
      <c r="H9816" s="2"/>
    </row>
    <row r="9817" spans="8:8">
      <c r="H9817" s="2"/>
    </row>
    <row r="9818" spans="8:8">
      <c r="H9818" s="2"/>
    </row>
    <row r="9819" spans="8:8">
      <c r="H9819" s="2"/>
    </row>
    <row r="9820" spans="8:8">
      <c r="H9820" s="2"/>
    </row>
    <row r="9821" spans="8:8">
      <c r="H9821" s="2"/>
    </row>
    <row r="9822" spans="8:8">
      <c r="H9822" s="2"/>
    </row>
    <row r="9823" spans="8:8">
      <c r="H9823" s="2"/>
    </row>
    <row r="9824" spans="8:8">
      <c r="H9824" s="2"/>
    </row>
    <row r="9825" spans="8:8">
      <c r="H9825" s="2"/>
    </row>
    <row r="9826" spans="8:8">
      <c r="H9826" s="2"/>
    </row>
    <row r="9827" spans="8:8">
      <c r="H9827" s="2"/>
    </row>
    <row r="9828" spans="8:8">
      <c r="H9828" s="2"/>
    </row>
    <row r="9829" spans="8:8">
      <c r="H9829" s="2"/>
    </row>
    <row r="9830" spans="8:8">
      <c r="H9830" s="2"/>
    </row>
    <row r="9831" spans="8:8">
      <c r="H9831" s="2"/>
    </row>
    <row r="9832" spans="8:8">
      <c r="H9832" s="2"/>
    </row>
    <row r="9833" spans="8:8">
      <c r="H9833" s="2"/>
    </row>
    <row r="9834" spans="8:8">
      <c r="H9834" s="2"/>
    </row>
    <row r="9835" spans="8:8">
      <c r="H9835" s="2"/>
    </row>
    <row r="9836" spans="8:8">
      <c r="H9836" s="2"/>
    </row>
    <row r="9837" spans="8:8">
      <c r="H9837" s="2"/>
    </row>
    <row r="9838" spans="8:8">
      <c r="H9838" s="2"/>
    </row>
    <row r="9839" spans="8:8">
      <c r="H9839" s="2"/>
    </row>
    <row r="9840" spans="8:8">
      <c r="H9840" s="2"/>
    </row>
    <row r="9841" spans="8:8">
      <c r="H9841" s="2"/>
    </row>
    <row r="9842" spans="8:8">
      <c r="H9842" s="2"/>
    </row>
    <row r="9843" spans="8:8">
      <c r="H9843" s="2"/>
    </row>
    <row r="9844" spans="8:8">
      <c r="H9844" s="2"/>
    </row>
    <row r="9845" spans="8:8">
      <c r="H9845" s="2"/>
    </row>
    <row r="9846" spans="8:8">
      <c r="H9846" s="2"/>
    </row>
    <row r="9847" spans="8:8">
      <c r="H9847" s="2"/>
    </row>
    <row r="9848" spans="8:8">
      <c r="H9848" s="2"/>
    </row>
    <row r="9849" spans="8:8">
      <c r="H9849" s="2"/>
    </row>
    <row r="9850" spans="8:8">
      <c r="H9850" s="2"/>
    </row>
    <row r="9851" spans="8:8">
      <c r="H9851" s="2"/>
    </row>
    <row r="9852" spans="8:8">
      <c r="H9852" s="2"/>
    </row>
    <row r="9853" spans="8:8">
      <c r="H9853" s="2"/>
    </row>
    <row r="9854" spans="8:8">
      <c r="H9854" s="2"/>
    </row>
    <row r="9855" spans="8:8">
      <c r="H9855" s="2"/>
    </row>
    <row r="9856" spans="8:8">
      <c r="H9856" s="2"/>
    </row>
    <row r="9857" spans="8:8">
      <c r="H9857" s="2"/>
    </row>
    <row r="9858" spans="8:8">
      <c r="H9858" s="2"/>
    </row>
    <row r="9859" spans="8:8">
      <c r="H9859" s="2"/>
    </row>
    <row r="9860" spans="8:8">
      <c r="H9860" s="2"/>
    </row>
    <row r="9861" spans="8:8">
      <c r="H9861" s="2"/>
    </row>
    <row r="9862" spans="8:8">
      <c r="H9862" s="2"/>
    </row>
    <row r="9863" spans="8:8">
      <c r="H9863" s="2"/>
    </row>
    <row r="9864" spans="8:8">
      <c r="H9864" s="2"/>
    </row>
    <row r="9865" spans="8:8">
      <c r="H9865" s="2"/>
    </row>
    <row r="9866" spans="8:8">
      <c r="H9866" s="2"/>
    </row>
    <row r="9867" spans="8:8">
      <c r="H9867" s="2"/>
    </row>
    <row r="9868" spans="8:8">
      <c r="H9868" s="2"/>
    </row>
    <row r="9869" spans="8:8">
      <c r="H9869" s="2"/>
    </row>
    <row r="9870" spans="8:8">
      <c r="H9870" s="2"/>
    </row>
    <row r="9871" spans="8:8">
      <c r="H9871" s="2"/>
    </row>
    <row r="9872" spans="8:8">
      <c r="H9872" s="2"/>
    </row>
    <row r="9873" spans="8:8">
      <c r="H9873" s="2"/>
    </row>
    <row r="9874" spans="8:8">
      <c r="H9874" s="2"/>
    </row>
    <row r="9875" spans="8:8">
      <c r="H9875" s="2"/>
    </row>
    <row r="9876" spans="8:8">
      <c r="H9876" s="2"/>
    </row>
    <row r="9877" spans="8:8">
      <c r="H9877" s="2"/>
    </row>
    <row r="9878" spans="8:8">
      <c r="H9878" s="2"/>
    </row>
    <row r="9879" spans="8:8">
      <c r="H9879" s="2"/>
    </row>
    <row r="9880" spans="8:8">
      <c r="H9880" s="2"/>
    </row>
    <row r="9881" spans="8:8">
      <c r="H9881" s="2"/>
    </row>
    <row r="9882" spans="8:8">
      <c r="H9882" s="2"/>
    </row>
    <row r="9883" spans="8:8">
      <c r="H9883" s="2"/>
    </row>
    <row r="9884" spans="8:8">
      <c r="H9884" s="2"/>
    </row>
    <row r="9885" spans="8:8">
      <c r="H9885" s="2"/>
    </row>
    <row r="9886" spans="8:8">
      <c r="H9886" s="2"/>
    </row>
    <row r="9887" spans="8:8">
      <c r="H9887" s="2"/>
    </row>
    <row r="9888" spans="8:8">
      <c r="H9888" s="2"/>
    </row>
    <row r="9889" spans="8:8">
      <c r="H9889" s="2"/>
    </row>
    <row r="9890" spans="8:8">
      <c r="H9890" s="2"/>
    </row>
    <row r="9891" spans="8:8">
      <c r="H9891" s="2"/>
    </row>
    <row r="9892" spans="8:8">
      <c r="H9892" s="2"/>
    </row>
    <row r="9893" spans="8:8">
      <c r="H9893" s="2"/>
    </row>
    <row r="9894" spans="8:8">
      <c r="H9894" s="2"/>
    </row>
    <row r="9895" spans="8:8">
      <c r="H9895" s="2"/>
    </row>
    <row r="9896" spans="8:8">
      <c r="H9896" s="2"/>
    </row>
    <row r="9897" spans="8:8">
      <c r="H9897" s="2"/>
    </row>
    <row r="9898" spans="8:8">
      <c r="H9898" s="2"/>
    </row>
    <row r="9899" spans="8:8">
      <c r="H9899" s="2"/>
    </row>
    <row r="9900" spans="8:8">
      <c r="H9900" s="2"/>
    </row>
    <row r="9901" spans="8:8">
      <c r="H9901" s="2"/>
    </row>
    <row r="9902" spans="8:8">
      <c r="H9902" s="2"/>
    </row>
    <row r="9903" spans="8:8">
      <c r="H9903" s="2"/>
    </row>
    <row r="9904" spans="8:8">
      <c r="H9904" s="2"/>
    </row>
    <row r="9905" spans="8:8">
      <c r="H9905" s="2"/>
    </row>
    <row r="9906" spans="8:8">
      <c r="H9906" s="2"/>
    </row>
    <row r="9907" spans="8:8">
      <c r="H9907" s="2"/>
    </row>
    <row r="9908" spans="8:8">
      <c r="H9908" s="2"/>
    </row>
    <row r="9909" spans="8:8">
      <c r="H9909" s="2"/>
    </row>
    <row r="9910" spans="8:8">
      <c r="H9910" s="2"/>
    </row>
    <row r="9911" spans="8:8">
      <c r="H9911" s="2"/>
    </row>
    <row r="9912" spans="8:8">
      <c r="H9912" s="2"/>
    </row>
    <row r="9913" spans="8:8">
      <c r="H9913" s="2"/>
    </row>
    <row r="9914" spans="8:8">
      <c r="H9914" s="2"/>
    </row>
    <row r="9915" spans="8:8">
      <c r="H9915" s="2"/>
    </row>
    <row r="9916" spans="8:8">
      <c r="H9916" s="2"/>
    </row>
    <row r="9917" spans="8:8">
      <c r="H9917" s="2"/>
    </row>
    <row r="9918" spans="8:8">
      <c r="H9918" s="2"/>
    </row>
    <row r="9919" spans="8:8">
      <c r="H9919" s="2"/>
    </row>
    <row r="9920" spans="8:8">
      <c r="H9920" s="2"/>
    </row>
    <row r="9921" spans="8:8">
      <c r="H9921" s="2"/>
    </row>
    <row r="9922" spans="8:8">
      <c r="H9922" s="2"/>
    </row>
    <row r="9923" spans="8:8">
      <c r="H9923" s="2"/>
    </row>
    <row r="9924" spans="8:8">
      <c r="H9924" s="2"/>
    </row>
    <row r="9925" spans="8:8">
      <c r="H9925" s="2"/>
    </row>
    <row r="9926" spans="8:8">
      <c r="H9926" s="2"/>
    </row>
    <row r="9927" spans="8:8">
      <c r="H9927" s="2"/>
    </row>
    <row r="9928" spans="8:8">
      <c r="H9928" s="2"/>
    </row>
    <row r="9929" spans="8:8">
      <c r="H9929" s="2"/>
    </row>
    <row r="9930" spans="8:8">
      <c r="H9930" s="2"/>
    </row>
    <row r="9931" spans="8:8">
      <c r="H9931" s="2"/>
    </row>
    <row r="9932" spans="8:8">
      <c r="H9932" s="2"/>
    </row>
    <row r="9933" spans="8:8">
      <c r="H9933" s="2"/>
    </row>
    <row r="9934" spans="8:8">
      <c r="H9934" s="2"/>
    </row>
    <row r="9935" spans="8:8">
      <c r="H9935" s="2"/>
    </row>
    <row r="9936" spans="8:8">
      <c r="H9936" s="2"/>
    </row>
    <row r="9937" spans="8:8">
      <c r="H9937" s="2"/>
    </row>
    <row r="9938" spans="8:8">
      <c r="H9938" s="2"/>
    </row>
    <row r="9939" spans="8:8">
      <c r="H9939" s="2"/>
    </row>
    <row r="9940" spans="8:8">
      <c r="H9940" s="2"/>
    </row>
    <row r="9941" spans="8:8">
      <c r="H9941" s="2"/>
    </row>
    <row r="9942" spans="8:8">
      <c r="H9942" s="2"/>
    </row>
    <row r="9943" spans="8:8">
      <c r="H9943" s="2"/>
    </row>
    <row r="9944" spans="8:8">
      <c r="H9944" s="2"/>
    </row>
    <row r="9945" spans="8:8">
      <c r="H9945" s="2"/>
    </row>
    <row r="9946" spans="8:8">
      <c r="H9946" s="2"/>
    </row>
    <row r="9947" spans="8:8">
      <c r="H9947" s="2"/>
    </row>
    <row r="9948" spans="8:8">
      <c r="H9948" s="2"/>
    </row>
    <row r="9949" spans="8:8">
      <c r="H9949" s="2"/>
    </row>
    <row r="9950" spans="8:8">
      <c r="H9950" s="2"/>
    </row>
    <row r="9951" spans="8:8">
      <c r="H9951" s="2"/>
    </row>
    <row r="9952" spans="8:8">
      <c r="H9952" s="2"/>
    </row>
    <row r="9953" spans="8:8">
      <c r="H9953" s="2"/>
    </row>
    <row r="9954" spans="8:8">
      <c r="H9954" s="2"/>
    </row>
    <row r="9955" spans="8:8">
      <c r="H9955" s="2"/>
    </row>
    <row r="9956" spans="8:8">
      <c r="H9956" s="2"/>
    </row>
    <row r="9957" spans="8:8">
      <c r="H9957" s="2"/>
    </row>
    <row r="9958" spans="8:8">
      <c r="H9958" s="2"/>
    </row>
    <row r="9959" spans="8:8">
      <c r="H9959" s="2"/>
    </row>
    <row r="9960" spans="8:8">
      <c r="H9960" s="2"/>
    </row>
    <row r="9961" spans="8:8">
      <c r="H9961" s="2"/>
    </row>
    <row r="9962" spans="8:8">
      <c r="H9962" s="2"/>
    </row>
    <row r="9963" spans="8:8">
      <c r="H9963" s="2"/>
    </row>
    <row r="9964" spans="8:8">
      <c r="H9964" s="2"/>
    </row>
    <row r="9965" spans="8:8">
      <c r="H9965" s="2"/>
    </row>
    <row r="9966" spans="8:8">
      <c r="H9966" s="2"/>
    </row>
    <row r="9967" spans="8:8">
      <c r="H9967" s="2"/>
    </row>
    <row r="9968" spans="8:8">
      <c r="H9968" s="2"/>
    </row>
    <row r="9969" spans="8:8">
      <c r="H9969" s="2"/>
    </row>
    <row r="9970" spans="8:8">
      <c r="H9970" s="2"/>
    </row>
    <row r="9971" spans="8:8">
      <c r="H9971" s="2"/>
    </row>
    <row r="9972" spans="8:8">
      <c r="H9972" s="2"/>
    </row>
    <row r="9973" spans="8:8">
      <c r="H9973" s="2"/>
    </row>
    <row r="9974" spans="8:8">
      <c r="H9974" s="2"/>
    </row>
    <row r="9975" spans="8:8">
      <c r="H9975" s="2"/>
    </row>
    <row r="9976" spans="8:8">
      <c r="H9976" s="2"/>
    </row>
    <row r="9977" spans="8:8">
      <c r="H9977" s="2"/>
    </row>
    <row r="9978" spans="8:8">
      <c r="H9978" s="2"/>
    </row>
    <row r="9979" spans="8:8">
      <c r="H9979" s="2"/>
    </row>
    <row r="9980" spans="8:8">
      <c r="H9980" s="2"/>
    </row>
    <row r="9981" spans="8:8">
      <c r="H9981" s="2"/>
    </row>
    <row r="9982" spans="8:8">
      <c r="H9982" s="2"/>
    </row>
    <row r="9983" spans="8:8">
      <c r="H9983" s="2"/>
    </row>
    <row r="9984" spans="8:8">
      <c r="H9984" s="2"/>
    </row>
    <row r="9985" spans="8:8">
      <c r="H9985" s="2"/>
    </row>
    <row r="9986" spans="8:8">
      <c r="H9986" s="2"/>
    </row>
    <row r="9987" spans="8:8">
      <c r="H9987" s="2"/>
    </row>
    <row r="9988" spans="8:8">
      <c r="H9988" s="2"/>
    </row>
    <row r="9989" spans="8:8">
      <c r="H9989" s="2"/>
    </row>
    <row r="9990" spans="8:8">
      <c r="H9990" s="2"/>
    </row>
    <row r="9991" spans="8:8">
      <c r="H9991" s="2"/>
    </row>
    <row r="9992" spans="8:8">
      <c r="H9992" s="2"/>
    </row>
    <row r="9993" spans="8:8">
      <c r="H9993" s="2"/>
    </row>
    <row r="9994" spans="8:8">
      <c r="H9994" s="2"/>
    </row>
    <row r="9995" spans="8:8">
      <c r="H9995" s="2"/>
    </row>
    <row r="9996" spans="8:8">
      <c r="H9996" s="2"/>
    </row>
    <row r="9997" spans="8:8">
      <c r="H9997" s="2"/>
    </row>
    <row r="9998" spans="8:8">
      <c r="H9998" s="2"/>
    </row>
    <row r="9999" spans="8:8">
      <c r="H9999" s="2"/>
    </row>
    <row r="10000" spans="8:8">
      <c r="H10000" s="2"/>
    </row>
    <row r="10001" spans="8:8">
      <c r="H10001" s="2"/>
    </row>
    <row r="10002" spans="8:8">
      <c r="H10002" s="2"/>
    </row>
    <row r="10003" spans="8:8">
      <c r="H10003" s="2"/>
    </row>
    <row r="10004" spans="8:8">
      <c r="H10004" s="2"/>
    </row>
    <row r="10005" spans="8:8">
      <c r="H10005" s="2"/>
    </row>
    <row r="10006" spans="8:8">
      <c r="H10006" s="2"/>
    </row>
    <row r="10007" spans="8:8">
      <c r="H10007" s="2"/>
    </row>
    <row r="10008" spans="8:8">
      <c r="H10008" s="2"/>
    </row>
    <row r="10009" spans="8:8">
      <c r="H10009" s="2"/>
    </row>
    <row r="10010" spans="8:8">
      <c r="H10010" s="2"/>
    </row>
    <row r="10011" spans="8:8">
      <c r="H10011" s="2"/>
    </row>
    <row r="10012" spans="8:8">
      <c r="H10012" s="2"/>
    </row>
    <row r="10013" spans="8:8">
      <c r="H10013" s="2"/>
    </row>
    <row r="10014" spans="8:8">
      <c r="H10014" s="2"/>
    </row>
    <row r="10015" spans="8:8">
      <c r="H10015" s="2"/>
    </row>
    <row r="10016" spans="8:8">
      <c r="H10016" s="2"/>
    </row>
    <row r="10017" spans="8:8">
      <c r="H10017" s="2"/>
    </row>
    <row r="10018" spans="8:8">
      <c r="H10018" s="2"/>
    </row>
    <row r="10019" spans="8:8">
      <c r="H10019" s="2"/>
    </row>
    <row r="10020" spans="8:8">
      <c r="H10020" s="2"/>
    </row>
    <row r="10021" spans="8:8">
      <c r="H10021" s="2"/>
    </row>
    <row r="10022" spans="8:8">
      <c r="H10022" s="2"/>
    </row>
    <row r="10023" spans="8:8">
      <c r="H10023" s="2"/>
    </row>
    <row r="10024" spans="8:8">
      <c r="H10024" s="2"/>
    </row>
    <row r="10025" spans="8:8">
      <c r="H10025" s="2"/>
    </row>
    <row r="10026" spans="8:8">
      <c r="H10026" s="2"/>
    </row>
    <row r="10027" spans="8:8">
      <c r="H10027" s="2"/>
    </row>
    <row r="10028" spans="8:8">
      <c r="H10028" s="2"/>
    </row>
    <row r="10029" spans="8:8">
      <c r="H10029" s="2"/>
    </row>
    <row r="10030" spans="8:8">
      <c r="H10030" s="2"/>
    </row>
    <row r="10031" spans="8:8">
      <c r="H10031" s="2"/>
    </row>
    <row r="10032" spans="8:8">
      <c r="H10032" s="2"/>
    </row>
    <row r="10033" spans="8:8">
      <c r="H10033" s="2"/>
    </row>
    <row r="10034" spans="8:8">
      <c r="H10034" s="2"/>
    </row>
    <row r="10035" spans="8:8">
      <c r="H10035" s="2"/>
    </row>
    <row r="10036" spans="8:8">
      <c r="H10036" s="2"/>
    </row>
    <row r="10037" spans="8:8">
      <c r="H10037" s="2"/>
    </row>
    <row r="10038" spans="8:8">
      <c r="H10038" s="2"/>
    </row>
    <row r="10039" spans="8:8">
      <c r="H10039" s="2"/>
    </row>
    <row r="10040" spans="8:8">
      <c r="H10040" s="2"/>
    </row>
    <row r="10041" spans="8:8">
      <c r="H10041" s="2"/>
    </row>
    <row r="10042" spans="8:8">
      <c r="H10042" s="2"/>
    </row>
    <row r="10043" spans="8:8">
      <c r="H10043" s="2"/>
    </row>
    <row r="10044" spans="8:8">
      <c r="H10044" s="2"/>
    </row>
    <row r="10045" spans="8:8">
      <c r="H10045" s="2"/>
    </row>
    <row r="10046" spans="8:8">
      <c r="H10046" s="2"/>
    </row>
    <row r="10047" spans="8:8">
      <c r="H10047" s="2"/>
    </row>
    <row r="10048" spans="8:8">
      <c r="H10048" s="2"/>
    </row>
    <row r="10049" spans="8:8">
      <c r="H10049" s="2"/>
    </row>
    <row r="10050" spans="8:8">
      <c r="H10050" s="2"/>
    </row>
    <row r="10051" spans="8:8">
      <c r="H10051" s="2"/>
    </row>
    <row r="10052" spans="8:8">
      <c r="H10052" s="2"/>
    </row>
    <row r="10053" spans="8:8">
      <c r="H10053" s="2"/>
    </row>
    <row r="10054" spans="8:8">
      <c r="H10054" s="2"/>
    </row>
    <row r="10055" spans="8:8">
      <c r="H10055" s="2"/>
    </row>
    <row r="10056" spans="8:8">
      <c r="H10056" s="2"/>
    </row>
    <row r="10057" spans="8:8">
      <c r="H10057" s="2"/>
    </row>
    <row r="10058" spans="8:8">
      <c r="H10058" s="2"/>
    </row>
    <row r="10059" spans="8:8">
      <c r="H10059" s="2"/>
    </row>
    <row r="10060" spans="8:8">
      <c r="H10060" s="2"/>
    </row>
    <row r="10061" spans="8:8">
      <c r="H10061" s="2"/>
    </row>
    <row r="10062" spans="8:8">
      <c r="H10062" s="2"/>
    </row>
    <row r="10063" spans="8:8">
      <c r="H10063" s="2"/>
    </row>
    <row r="10064" spans="8:8">
      <c r="H10064" s="2"/>
    </row>
    <row r="10065" spans="8:8">
      <c r="H10065" s="2"/>
    </row>
    <row r="10066" spans="8:8">
      <c r="H10066" s="2"/>
    </row>
    <row r="10067" spans="8:8">
      <c r="H10067" s="2"/>
    </row>
    <row r="10068" spans="8:8">
      <c r="H10068" s="2"/>
    </row>
    <row r="10069" spans="8:8">
      <c r="H10069" s="2"/>
    </row>
    <row r="10070" spans="8:8">
      <c r="H10070" s="2"/>
    </row>
    <row r="10071" spans="8:8">
      <c r="H10071" s="2"/>
    </row>
    <row r="10072" spans="8:8">
      <c r="H10072" s="2"/>
    </row>
    <row r="10073" spans="8:8">
      <c r="H10073" s="2"/>
    </row>
    <row r="10074" spans="8:8">
      <c r="H10074" s="2"/>
    </row>
    <row r="10075" spans="8:8">
      <c r="H10075" s="2"/>
    </row>
    <row r="10076" spans="8:8">
      <c r="H10076" s="2"/>
    </row>
    <row r="10077" spans="8:8">
      <c r="H10077" s="2"/>
    </row>
    <row r="10078" spans="8:8">
      <c r="H10078" s="2"/>
    </row>
    <row r="10079" spans="8:8">
      <c r="H10079" s="2"/>
    </row>
    <row r="10080" spans="8:8">
      <c r="H10080" s="2"/>
    </row>
    <row r="10081" spans="8:8">
      <c r="H10081" s="2"/>
    </row>
    <row r="10082" spans="8:8">
      <c r="H10082" s="2"/>
    </row>
    <row r="10083" spans="8:8">
      <c r="H10083" s="2"/>
    </row>
    <row r="10084" spans="8:8">
      <c r="H10084" s="2"/>
    </row>
    <row r="10085" spans="8:8">
      <c r="H10085" s="2"/>
    </row>
    <row r="10086" spans="8:8">
      <c r="H10086" s="2"/>
    </row>
    <row r="10087" spans="8:8">
      <c r="H10087" s="2"/>
    </row>
    <row r="10088" spans="8:8">
      <c r="H10088" s="2"/>
    </row>
    <row r="10089" spans="8:8">
      <c r="H10089" s="2"/>
    </row>
    <row r="10090" spans="8:8">
      <c r="H10090" s="2"/>
    </row>
    <row r="10091" spans="8:8">
      <c r="H10091" s="2"/>
    </row>
    <row r="10092" spans="8:8">
      <c r="H10092" s="2"/>
    </row>
    <row r="10093" spans="8:8">
      <c r="H10093" s="2"/>
    </row>
    <row r="10094" spans="8:8">
      <c r="H10094" s="2"/>
    </row>
    <row r="10095" spans="8:8">
      <c r="H10095" s="2"/>
    </row>
    <row r="10096" spans="8:8">
      <c r="H10096" s="2"/>
    </row>
    <row r="10097" spans="8:8">
      <c r="H10097" s="2"/>
    </row>
    <row r="10098" spans="8:8">
      <c r="H10098" s="2"/>
    </row>
    <row r="10099" spans="8:8">
      <c r="H10099" s="2"/>
    </row>
    <row r="10100" spans="8:8">
      <c r="H10100" s="2"/>
    </row>
    <row r="10101" spans="8:8">
      <c r="H10101" s="2"/>
    </row>
    <row r="10102" spans="8:8">
      <c r="H10102" s="2"/>
    </row>
    <row r="10103" spans="8:8">
      <c r="H10103" s="2"/>
    </row>
    <row r="10104" spans="8:8">
      <c r="H10104" s="2"/>
    </row>
    <row r="10105" spans="8:8">
      <c r="H10105" s="2"/>
    </row>
    <row r="10106" spans="8:8">
      <c r="H10106" s="2"/>
    </row>
    <row r="10107" spans="8:8">
      <c r="H10107" s="2"/>
    </row>
    <row r="10108" spans="8:8">
      <c r="H10108" s="2"/>
    </row>
    <row r="10109" spans="8:8">
      <c r="H10109" s="2"/>
    </row>
    <row r="10110" spans="8:8">
      <c r="H10110" s="2"/>
    </row>
    <row r="10111" spans="8:8">
      <c r="H10111" s="2"/>
    </row>
    <row r="10112" spans="8:8">
      <c r="H10112" s="2"/>
    </row>
    <row r="10113" spans="8:8">
      <c r="H10113" s="2"/>
    </row>
    <row r="10114" spans="8:8">
      <c r="H10114" s="2"/>
    </row>
    <row r="10115" spans="8:8">
      <c r="H10115" s="2"/>
    </row>
    <row r="10116" spans="8:8">
      <c r="H10116" s="2"/>
    </row>
    <row r="10117" spans="8:8">
      <c r="H10117" s="2"/>
    </row>
    <row r="10118" spans="8:8">
      <c r="H10118" s="2"/>
    </row>
    <row r="10119" spans="8:8">
      <c r="H10119" s="2"/>
    </row>
    <row r="10120" spans="8:8">
      <c r="H10120" s="2"/>
    </row>
    <row r="10121" spans="8:8">
      <c r="H10121" s="2"/>
    </row>
    <row r="10122" spans="8:8">
      <c r="H10122" s="2"/>
    </row>
    <row r="10123" spans="8:8">
      <c r="H10123" s="2"/>
    </row>
    <row r="10124" spans="8:8">
      <c r="H10124" s="2"/>
    </row>
    <row r="10125" spans="8:8">
      <c r="H10125" s="2"/>
    </row>
    <row r="10126" spans="8:8">
      <c r="H10126" s="2"/>
    </row>
    <row r="10127" spans="8:8">
      <c r="H10127" s="2"/>
    </row>
    <row r="10128" spans="8:8">
      <c r="H10128" s="2"/>
    </row>
    <row r="10129" spans="8:8">
      <c r="H10129" s="2"/>
    </row>
    <row r="10130" spans="8:8">
      <c r="H10130" s="2"/>
    </row>
    <row r="10131" spans="8:8">
      <c r="H10131" s="2"/>
    </row>
    <row r="10132" spans="8:8">
      <c r="H10132" s="2"/>
    </row>
    <row r="10133" spans="8:8">
      <c r="H10133" s="2"/>
    </row>
    <row r="10134" spans="8:8">
      <c r="H10134" s="2"/>
    </row>
    <row r="10135" spans="8:8">
      <c r="H10135" s="2"/>
    </row>
    <row r="10136" spans="8:8">
      <c r="H10136" s="2"/>
    </row>
    <row r="10137" spans="8:8">
      <c r="H10137" s="2"/>
    </row>
    <row r="10138" spans="8:8">
      <c r="H10138" s="2"/>
    </row>
    <row r="10139" spans="8:8">
      <c r="H10139" s="2"/>
    </row>
    <row r="10140" spans="8:8">
      <c r="H10140" s="2"/>
    </row>
    <row r="10141" spans="8:8">
      <c r="H10141" s="2"/>
    </row>
    <row r="10142" spans="8:8">
      <c r="H10142" s="2"/>
    </row>
    <row r="10143" spans="8:8">
      <c r="H10143" s="2"/>
    </row>
    <row r="10144" spans="8:8">
      <c r="H10144" s="2"/>
    </row>
    <row r="10145" spans="8:8">
      <c r="H10145" s="2"/>
    </row>
    <row r="10146" spans="8:8">
      <c r="H10146" s="2"/>
    </row>
    <row r="10147" spans="8:8">
      <c r="H10147" s="2"/>
    </row>
    <row r="10148" spans="8:8">
      <c r="H10148" s="2"/>
    </row>
    <row r="10149" spans="8:8">
      <c r="H10149" s="2"/>
    </row>
    <row r="10150" spans="8:8">
      <c r="H10150" s="2"/>
    </row>
    <row r="10151" spans="8:8">
      <c r="H10151" s="2"/>
    </row>
    <row r="10152" spans="8:8">
      <c r="H10152" s="2"/>
    </row>
    <row r="10153" spans="8:8">
      <c r="H10153" s="2"/>
    </row>
    <row r="10154" spans="8:8">
      <c r="H10154" s="2"/>
    </row>
    <row r="10155" spans="8:8">
      <c r="H10155" s="2"/>
    </row>
    <row r="10156" spans="8:8">
      <c r="H10156" s="2"/>
    </row>
    <row r="10157" spans="8:8">
      <c r="H10157" s="2"/>
    </row>
    <row r="10158" spans="8:8">
      <c r="H10158" s="2"/>
    </row>
    <row r="10159" spans="8:8">
      <c r="H10159" s="2"/>
    </row>
    <row r="10160" spans="8:8">
      <c r="H10160" s="2"/>
    </row>
    <row r="10161" spans="8:8">
      <c r="H10161" s="2"/>
    </row>
    <row r="10162" spans="8:8">
      <c r="H10162" s="2"/>
    </row>
    <row r="10163" spans="8:8">
      <c r="H10163" s="2"/>
    </row>
    <row r="10164" spans="8:8">
      <c r="H10164" s="2"/>
    </row>
    <row r="10165" spans="8:8">
      <c r="H10165" s="2"/>
    </row>
    <row r="10166" spans="8:8">
      <c r="H10166" s="2"/>
    </row>
    <row r="10167" spans="8:8">
      <c r="H10167" s="2"/>
    </row>
    <row r="10168" spans="8:8">
      <c r="H10168" s="2"/>
    </row>
    <row r="10169" spans="8:8">
      <c r="H10169" s="2"/>
    </row>
    <row r="10170" spans="8:8">
      <c r="H10170" s="2"/>
    </row>
    <row r="10171" spans="8:8">
      <c r="H10171" s="2"/>
    </row>
    <row r="10172" spans="8:8">
      <c r="H10172" s="2"/>
    </row>
    <row r="10173" spans="8:8">
      <c r="H10173" s="2"/>
    </row>
    <row r="10174" spans="8:8">
      <c r="H10174" s="2"/>
    </row>
    <row r="10175" spans="8:8">
      <c r="H10175" s="2"/>
    </row>
    <row r="10176" spans="8:8">
      <c r="H10176" s="2"/>
    </row>
    <row r="10177" spans="8:8">
      <c r="H10177" s="2"/>
    </row>
    <row r="10178" spans="8:8">
      <c r="H10178" s="2"/>
    </row>
    <row r="10179" spans="8:8">
      <c r="H10179" s="2"/>
    </row>
    <row r="10180" spans="8:8">
      <c r="H10180" s="2"/>
    </row>
    <row r="10181" spans="8:8">
      <c r="H10181" s="2"/>
    </row>
    <row r="10182" spans="8:8">
      <c r="H10182" s="2"/>
    </row>
    <row r="10183" spans="8:8">
      <c r="H10183" s="2"/>
    </row>
    <row r="10184" spans="8:8">
      <c r="H10184" s="2"/>
    </row>
    <row r="10185" spans="8:8">
      <c r="H10185" s="2"/>
    </row>
    <row r="10186" spans="8:8">
      <c r="H10186" s="2"/>
    </row>
    <row r="10187" spans="8:8">
      <c r="H10187" s="2"/>
    </row>
    <row r="10188" spans="8:8">
      <c r="H10188" s="2"/>
    </row>
    <row r="10189" spans="8:8">
      <c r="H10189" s="2"/>
    </row>
    <row r="10190" spans="8:8">
      <c r="H10190" s="2"/>
    </row>
    <row r="10191" spans="8:8">
      <c r="H10191" s="2"/>
    </row>
    <row r="10192" spans="8:8">
      <c r="H10192" s="2"/>
    </row>
    <row r="10193" spans="8:8">
      <c r="H10193" s="2"/>
    </row>
    <row r="10194" spans="8:8">
      <c r="H10194" s="2"/>
    </row>
    <row r="10195" spans="8:8">
      <c r="H10195" s="2"/>
    </row>
    <row r="10196" spans="8:8">
      <c r="H10196" s="2"/>
    </row>
    <row r="10197" spans="8:8">
      <c r="H10197" s="2"/>
    </row>
    <row r="10198" spans="8:8">
      <c r="H10198" s="2"/>
    </row>
    <row r="10199" spans="8:8">
      <c r="H10199" s="2"/>
    </row>
    <row r="10200" spans="8:8">
      <c r="H10200" s="2"/>
    </row>
    <row r="10201" spans="8:8">
      <c r="H10201" s="2"/>
    </row>
    <row r="10202" spans="8:8">
      <c r="H10202" s="2"/>
    </row>
    <row r="10203" spans="8:8">
      <c r="H10203" s="2"/>
    </row>
    <row r="10204" spans="8:8">
      <c r="H10204" s="2"/>
    </row>
    <row r="10205" spans="8:8">
      <c r="H10205" s="2"/>
    </row>
    <row r="10206" spans="8:8">
      <c r="H10206" s="2"/>
    </row>
    <row r="10207" spans="8:8">
      <c r="H10207" s="2"/>
    </row>
    <row r="10208" spans="8:8">
      <c r="H10208" s="2"/>
    </row>
    <row r="10209" spans="8:8">
      <c r="H10209" s="2"/>
    </row>
    <row r="10210" spans="8:8">
      <c r="H10210" s="2"/>
    </row>
    <row r="10211" spans="8:8">
      <c r="H10211" s="2"/>
    </row>
    <row r="10212" spans="8:8">
      <c r="H10212" s="2"/>
    </row>
    <row r="10213" spans="8:8">
      <c r="H10213" s="2"/>
    </row>
    <row r="10214" spans="8:8">
      <c r="H10214" s="2"/>
    </row>
    <row r="10215" spans="8:8">
      <c r="H10215" s="2"/>
    </row>
    <row r="10216" spans="8:8">
      <c r="H10216" s="2"/>
    </row>
    <row r="10217" spans="8:8">
      <c r="H10217" s="2"/>
    </row>
    <row r="10218" spans="8:8">
      <c r="H10218" s="2"/>
    </row>
    <row r="10219" spans="8:8">
      <c r="H10219" s="2"/>
    </row>
    <row r="10220" spans="8:8">
      <c r="H10220" s="2"/>
    </row>
    <row r="10221" spans="8:8">
      <c r="H10221" s="2"/>
    </row>
    <row r="10222" spans="8:8">
      <c r="H10222" s="2"/>
    </row>
    <row r="10223" spans="8:8">
      <c r="H10223" s="2"/>
    </row>
    <row r="10224" spans="8:8">
      <c r="H10224" s="2"/>
    </row>
    <row r="10225" spans="8:8">
      <c r="H10225" s="2"/>
    </row>
    <row r="10226" spans="8:8">
      <c r="H10226" s="2"/>
    </row>
    <row r="10227" spans="8:8">
      <c r="H10227" s="2"/>
    </row>
    <row r="10228" spans="8:8">
      <c r="H10228" s="2"/>
    </row>
    <row r="10229" spans="8:8">
      <c r="H10229" s="2"/>
    </row>
    <row r="10230" spans="8:8">
      <c r="H10230" s="2"/>
    </row>
    <row r="10231" spans="8:8">
      <c r="H10231" s="2"/>
    </row>
    <row r="10232" spans="8:8">
      <c r="H10232" s="2"/>
    </row>
    <row r="10233" spans="8:8">
      <c r="H10233" s="2"/>
    </row>
    <row r="10234" spans="8:8">
      <c r="H10234" s="2"/>
    </row>
    <row r="10235" spans="8:8">
      <c r="H10235" s="2"/>
    </row>
    <row r="10236" spans="8:8">
      <c r="H10236" s="2"/>
    </row>
    <row r="10237" spans="8:8">
      <c r="H10237" s="2"/>
    </row>
    <row r="10238" spans="8:8">
      <c r="H10238" s="2"/>
    </row>
    <row r="10239" spans="8:8">
      <c r="H10239" s="2"/>
    </row>
    <row r="10240" spans="8:8">
      <c r="H10240" s="2"/>
    </row>
    <row r="10241" spans="8:8">
      <c r="H10241" s="2"/>
    </row>
    <row r="10242" spans="8:8">
      <c r="H10242" s="2"/>
    </row>
    <row r="10243" spans="8:8">
      <c r="H10243" s="2"/>
    </row>
    <row r="10244" spans="8:8">
      <c r="H10244" s="2"/>
    </row>
    <row r="10245" spans="8:8">
      <c r="H10245" s="2"/>
    </row>
    <row r="10246" spans="8:8">
      <c r="H10246" s="2"/>
    </row>
    <row r="10247" spans="8:8">
      <c r="H10247" s="2"/>
    </row>
    <row r="10248" spans="8:8">
      <c r="H10248" s="2"/>
    </row>
    <row r="10249" spans="8:8">
      <c r="H10249" s="2"/>
    </row>
    <row r="10250" spans="8:8">
      <c r="H10250" s="2"/>
    </row>
    <row r="10251" spans="8:8">
      <c r="H10251" s="2"/>
    </row>
    <row r="10252" spans="8:8">
      <c r="H10252" s="2"/>
    </row>
    <row r="10253" spans="8:8">
      <c r="H10253" s="2"/>
    </row>
    <row r="10254" spans="8:8">
      <c r="H10254" s="2"/>
    </row>
    <row r="10255" spans="8:8">
      <c r="H10255" s="2"/>
    </row>
    <row r="10256" spans="8:8">
      <c r="H10256" s="2"/>
    </row>
    <row r="10257" spans="8:8">
      <c r="H10257" s="2"/>
    </row>
    <row r="10258" spans="8:8">
      <c r="H10258" s="2"/>
    </row>
    <row r="10259" spans="8:8">
      <c r="H10259" s="2"/>
    </row>
    <row r="10260" spans="8:8">
      <c r="H10260" s="2"/>
    </row>
    <row r="10261" spans="8:8">
      <c r="H10261" s="2"/>
    </row>
    <row r="10262" spans="8:8">
      <c r="H10262" s="2"/>
    </row>
    <row r="10263" spans="8:8">
      <c r="H10263" s="2"/>
    </row>
    <row r="10264" spans="8:8">
      <c r="H10264" s="2"/>
    </row>
    <row r="10265" spans="8:8">
      <c r="H10265" s="2"/>
    </row>
    <row r="10266" spans="8:8">
      <c r="H10266" s="2"/>
    </row>
    <row r="10267" spans="8:8">
      <c r="H10267" s="2"/>
    </row>
    <row r="10268" spans="8:8">
      <c r="H10268" s="2"/>
    </row>
    <row r="10269" spans="8:8">
      <c r="H10269" s="2"/>
    </row>
    <row r="10270" spans="8:8">
      <c r="H10270" s="2"/>
    </row>
    <row r="10271" spans="8:8">
      <c r="H10271" s="2"/>
    </row>
    <row r="10272" spans="8:8">
      <c r="H10272" s="2"/>
    </row>
    <row r="10273" spans="8:8">
      <c r="H10273" s="2"/>
    </row>
    <row r="10274" spans="8:8">
      <c r="H10274" s="2"/>
    </row>
    <row r="10275" spans="8:8">
      <c r="H10275" s="2"/>
    </row>
    <row r="10276" spans="8:8">
      <c r="H10276" s="2"/>
    </row>
    <row r="10277" spans="8:8">
      <c r="H10277" s="2"/>
    </row>
    <row r="10278" spans="8:8">
      <c r="H10278" s="2"/>
    </row>
    <row r="10279" spans="8:8">
      <c r="H10279" s="2"/>
    </row>
    <row r="10280" spans="8:8">
      <c r="H10280" s="2"/>
    </row>
    <row r="10281" spans="8:8">
      <c r="H10281" s="2"/>
    </row>
    <row r="10282" spans="8:8">
      <c r="H10282" s="2"/>
    </row>
    <row r="10283" spans="8:8">
      <c r="H10283" s="2"/>
    </row>
    <row r="10284" spans="8:8">
      <c r="H10284" s="2"/>
    </row>
    <row r="10285" spans="8:8">
      <c r="H10285" s="2"/>
    </row>
    <row r="10286" spans="8:8">
      <c r="H10286" s="2"/>
    </row>
    <row r="10287" spans="8:8">
      <c r="H10287" s="2"/>
    </row>
    <row r="10288" spans="8:8">
      <c r="H10288" s="2"/>
    </row>
    <row r="10289" spans="8:8">
      <c r="H10289" s="2"/>
    </row>
    <row r="10290" spans="8:8">
      <c r="H10290" s="2"/>
    </row>
    <row r="10291" spans="8:8">
      <c r="H10291" s="2"/>
    </row>
    <row r="10292" spans="8:8">
      <c r="H10292" s="2"/>
    </row>
    <row r="10293" spans="8:8">
      <c r="H10293" s="2"/>
    </row>
    <row r="10294" spans="8:8">
      <c r="H10294" s="2"/>
    </row>
    <row r="10295" spans="8:8">
      <c r="H10295" s="2"/>
    </row>
    <row r="10296" spans="8:8">
      <c r="H10296" s="2"/>
    </row>
    <row r="10297" spans="8:8">
      <c r="H10297" s="2"/>
    </row>
    <row r="10298" spans="8:8">
      <c r="H10298" s="2"/>
    </row>
    <row r="10299" spans="8:8">
      <c r="H10299" s="2"/>
    </row>
    <row r="10300" spans="8:8">
      <c r="H10300" s="2"/>
    </row>
    <row r="10301" spans="8:8">
      <c r="H10301" s="2"/>
    </row>
    <row r="10302" spans="8:8">
      <c r="H10302" s="2"/>
    </row>
    <row r="10303" spans="8:8">
      <c r="H10303" s="2"/>
    </row>
    <row r="10304" spans="8:8">
      <c r="H10304" s="2"/>
    </row>
    <row r="10305" spans="8:8">
      <c r="H10305" s="2"/>
    </row>
    <row r="10306" spans="8:8">
      <c r="H10306" s="2"/>
    </row>
    <row r="10307" spans="8:8">
      <c r="H10307" s="2"/>
    </row>
    <row r="10308" spans="8:8">
      <c r="H10308" s="2"/>
    </row>
    <row r="10309" spans="8:8">
      <c r="H10309" s="2"/>
    </row>
    <row r="10310" spans="8:8">
      <c r="H10310" s="2"/>
    </row>
    <row r="10311" spans="8:8">
      <c r="H10311" s="2"/>
    </row>
    <row r="10312" spans="8:8">
      <c r="H10312" s="2"/>
    </row>
    <row r="10313" spans="8:8">
      <c r="H10313" s="2"/>
    </row>
    <row r="10314" spans="8:8">
      <c r="H10314" s="2"/>
    </row>
    <row r="10315" spans="8:8">
      <c r="H10315" s="2"/>
    </row>
    <row r="10316" spans="8:8">
      <c r="H10316" s="2"/>
    </row>
    <row r="10317" spans="8:8">
      <c r="H10317" s="2"/>
    </row>
    <row r="10318" spans="8:8">
      <c r="H10318" s="2"/>
    </row>
    <row r="10319" spans="8:8">
      <c r="H10319" s="2"/>
    </row>
    <row r="10320" spans="8:8">
      <c r="H10320" s="2"/>
    </row>
    <row r="10321" spans="8:8">
      <c r="H10321" s="2"/>
    </row>
    <row r="10322" spans="8:8">
      <c r="H10322" s="2"/>
    </row>
    <row r="10323" spans="8:8">
      <c r="H10323" s="2"/>
    </row>
    <row r="10324" spans="8:8">
      <c r="H10324" s="2"/>
    </row>
    <row r="10325" spans="8:8">
      <c r="H10325" s="2"/>
    </row>
    <row r="10326" spans="8:8">
      <c r="H10326" s="2"/>
    </row>
    <row r="10327" spans="8:8">
      <c r="H10327" s="2"/>
    </row>
    <row r="10328" spans="8:8">
      <c r="H10328" s="2"/>
    </row>
    <row r="10329" spans="8:8">
      <c r="H10329" s="2"/>
    </row>
    <row r="10330" spans="8:8">
      <c r="H10330" s="2"/>
    </row>
    <row r="10331" spans="8:8">
      <c r="H10331" s="2"/>
    </row>
    <row r="10332" spans="8:8">
      <c r="H10332" s="2"/>
    </row>
    <row r="10333" spans="8:8">
      <c r="H10333" s="2"/>
    </row>
    <row r="10334" spans="8:8">
      <c r="H10334" s="2"/>
    </row>
    <row r="10335" spans="8:8">
      <c r="H10335" s="2"/>
    </row>
    <row r="10336" spans="8:8">
      <c r="H10336" s="2"/>
    </row>
    <row r="10337" spans="8:8">
      <c r="H10337" s="2"/>
    </row>
    <row r="10338" spans="8:8">
      <c r="H10338" s="2"/>
    </row>
    <row r="10339" spans="8:8">
      <c r="H10339" s="2"/>
    </row>
    <row r="10340" spans="8:8">
      <c r="H10340" s="2"/>
    </row>
    <row r="10341" spans="8:8">
      <c r="H10341" s="2"/>
    </row>
    <row r="10342" spans="8:8">
      <c r="H10342" s="2"/>
    </row>
    <row r="10343" spans="8:8">
      <c r="H10343" s="2"/>
    </row>
    <row r="10344" spans="8:8">
      <c r="H10344" s="2"/>
    </row>
    <row r="10345" spans="8:8">
      <c r="H10345" s="2"/>
    </row>
    <row r="10346" spans="8:8">
      <c r="H10346" s="2"/>
    </row>
    <row r="10347" spans="8:8">
      <c r="H10347" s="2"/>
    </row>
    <row r="10348" spans="8:8">
      <c r="H10348" s="2"/>
    </row>
    <row r="10349" spans="8:8">
      <c r="H10349" s="2"/>
    </row>
    <row r="10350" spans="8:8">
      <c r="H10350" s="2"/>
    </row>
    <row r="10351" spans="8:8">
      <c r="H10351" s="2"/>
    </row>
    <row r="10352" spans="8:8">
      <c r="H10352" s="2"/>
    </row>
    <row r="10353" spans="8:8">
      <c r="H10353" s="2"/>
    </row>
    <row r="10354" spans="8:8">
      <c r="H10354" s="2"/>
    </row>
    <row r="10355" spans="8:8">
      <c r="H10355" s="2"/>
    </row>
    <row r="10356" spans="8:8">
      <c r="H10356" s="2"/>
    </row>
    <row r="10357" spans="8:8">
      <c r="H10357" s="2"/>
    </row>
    <row r="10358" spans="8:8">
      <c r="H10358" s="2"/>
    </row>
    <row r="10359" spans="8:8">
      <c r="H10359" s="2"/>
    </row>
    <row r="10360" spans="8:8">
      <c r="H10360" s="2"/>
    </row>
    <row r="10361" spans="8:8">
      <c r="H10361" s="2"/>
    </row>
    <row r="10362" spans="8:8">
      <c r="H10362" s="2"/>
    </row>
    <row r="10363" spans="8:8">
      <c r="H10363" s="2"/>
    </row>
    <row r="10364" spans="8:8">
      <c r="H10364" s="2"/>
    </row>
    <row r="10365" spans="8:8">
      <c r="H10365" s="2"/>
    </row>
    <row r="10366" spans="8:8">
      <c r="H10366" s="2"/>
    </row>
    <row r="10367" spans="8:8">
      <c r="H10367" s="2"/>
    </row>
    <row r="10368" spans="8:8">
      <c r="H10368" s="2"/>
    </row>
    <row r="10369" spans="8:8">
      <c r="H10369" s="2"/>
    </row>
    <row r="10370" spans="8:8">
      <c r="H10370" s="2"/>
    </row>
    <row r="10371" spans="8:8">
      <c r="H10371" s="2"/>
    </row>
    <row r="10372" spans="8:8">
      <c r="H10372" s="2"/>
    </row>
    <row r="10373" spans="8:8">
      <c r="H10373" s="2"/>
    </row>
    <row r="10374" spans="8:8">
      <c r="H10374" s="2"/>
    </row>
    <row r="10375" spans="8:8">
      <c r="H10375" s="2"/>
    </row>
    <row r="10376" spans="8:8">
      <c r="H10376" s="2"/>
    </row>
    <row r="10377" spans="8:8">
      <c r="H10377" s="2"/>
    </row>
    <row r="10378" spans="8:8">
      <c r="H10378" s="2"/>
    </row>
    <row r="10379" spans="8:8">
      <c r="H10379" s="2"/>
    </row>
    <row r="10380" spans="8:8">
      <c r="H10380" s="2"/>
    </row>
    <row r="10381" spans="8:8">
      <c r="H10381" s="2"/>
    </row>
    <row r="10382" spans="8:8">
      <c r="H10382" s="2"/>
    </row>
    <row r="10383" spans="8:8">
      <c r="H10383" s="2"/>
    </row>
    <row r="10384" spans="8:8">
      <c r="H10384" s="2"/>
    </row>
    <row r="10385" spans="8:8">
      <c r="H10385" s="2"/>
    </row>
    <row r="10386" spans="8:8">
      <c r="H10386" s="2"/>
    </row>
    <row r="10387" spans="8:8">
      <c r="H10387" s="2"/>
    </row>
    <row r="10388" spans="8:8">
      <c r="H10388" s="2"/>
    </row>
    <row r="10389" spans="8:8">
      <c r="H10389" s="2"/>
    </row>
    <row r="10390" spans="8:8">
      <c r="H10390" s="2"/>
    </row>
    <row r="10391" spans="8:8">
      <c r="H10391" s="2"/>
    </row>
    <row r="10392" spans="8:8">
      <c r="H10392" s="2"/>
    </row>
    <row r="10393" spans="8:8">
      <c r="H10393" s="2"/>
    </row>
    <row r="10394" spans="8:8">
      <c r="H10394" s="2"/>
    </row>
    <row r="10395" spans="8:8">
      <c r="H10395" s="2"/>
    </row>
    <row r="10396" spans="8:8">
      <c r="H10396" s="2"/>
    </row>
    <row r="10397" spans="8:8">
      <c r="H10397" s="2"/>
    </row>
    <row r="10398" spans="8:8">
      <c r="H10398" s="2"/>
    </row>
    <row r="10399" spans="8:8">
      <c r="H10399" s="2"/>
    </row>
    <row r="10400" spans="8:8">
      <c r="H10400" s="2"/>
    </row>
    <row r="10401" spans="8:8">
      <c r="H10401" s="2"/>
    </row>
    <row r="10402" spans="8:8">
      <c r="H10402" s="2"/>
    </row>
    <row r="10403" spans="8:8">
      <c r="H10403" s="2"/>
    </row>
    <row r="10404" spans="8:8">
      <c r="H10404" s="2"/>
    </row>
    <row r="10405" spans="8:8">
      <c r="H10405" s="2"/>
    </row>
    <row r="10406" spans="8:8">
      <c r="H10406" s="2"/>
    </row>
    <row r="10407" spans="8:8">
      <c r="H10407" s="2"/>
    </row>
    <row r="10408" spans="8:8">
      <c r="H10408" s="2"/>
    </row>
    <row r="10409" spans="8:8">
      <c r="H10409" s="2"/>
    </row>
    <row r="10410" spans="8:8">
      <c r="H10410" s="2"/>
    </row>
    <row r="10411" spans="8:8">
      <c r="H10411" s="2"/>
    </row>
    <row r="10412" spans="8:8">
      <c r="H10412" s="2"/>
    </row>
    <row r="10413" spans="8:8">
      <c r="H10413" s="2"/>
    </row>
    <row r="10414" spans="8:8">
      <c r="H10414" s="2"/>
    </row>
    <row r="10415" spans="8:8">
      <c r="H10415" s="2"/>
    </row>
    <row r="10416" spans="8:8">
      <c r="H10416" s="2"/>
    </row>
    <row r="10417" spans="8:8">
      <c r="H10417" s="2"/>
    </row>
    <row r="10418" spans="8:8">
      <c r="H10418" s="2"/>
    </row>
    <row r="10419" spans="8:8">
      <c r="H10419" s="2"/>
    </row>
    <row r="10420" spans="8:8">
      <c r="H10420" s="2"/>
    </row>
    <row r="10421" spans="8:8">
      <c r="H10421" s="2"/>
    </row>
    <row r="10422" spans="8:8">
      <c r="H10422" s="2"/>
    </row>
    <row r="10423" spans="8:8">
      <c r="H10423" s="2"/>
    </row>
    <row r="10424" spans="8:8">
      <c r="H10424" s="2"/>
    </row>
    <row r="10425" spans="8:8">
      <c r="H10425" s="2"/>
    </row>
    <row r="10426" spans="8:8">
      <c r="H10426" s="2"/>
    </row>
    <row r="10427" spans="8:8">
      <c r="H10427" s="2"/>
    </row>
    <row r="10428" spans="8:8">
      <c r="H10428" s="2"/>
    </row>
    <row r="10429" spans="8:8">
      <c r="H10429" s="2"/>
    </row>
    <row r="10430" spans="8:8">
      <c r="H10430" s="2"/>
    </row>
    <row r="10431" spans="8:8">
      <c r="H10431" s="2"/>
    </row>
    <row r="10432" spans="8:8">
      <c r="H10432" s="2"/>
    </row>
    <row r="10433" spans="8:8">
      <c r="H10433" s="2"/>
    </row>
    <row r="10434" spans="8:8">
      <c r="H10434" s="2"/>
    </row>
    <row r="10435" spans="8:8">
      <c r="H10435" s="2"/>
    </row>
    <row r="10436" spans="8:8">
      <c r="H10436" s="2"/>
    </row>
    <row r="10437" spans="8:8">
      <c r="H10437" s="2"/>
    </row>
    <row r="10438" spans="8:8">
      <c r="H10438" s="2"/>
    </row>
    <row r="10439" spans="8:8">
      <c r="H10439" s="2"/>
    </row>
    <row r="10440" spans="8:8">
      <c r="H10440" s="2"/>
    </row>
    <row r="10441" spans="8:8">
      <c r="H10441" s="2"/>
    </row>
    <row r="10442" spans="8:8">
      <c r="H10442" s="2"/>
    </row>
    <row r="10443" spans="8:8">
      <c r="H10443" s="2"/>
    </row>
    <row r="10444" spans="8:8">
      <c r="H10444" s="2"/>
    </row>
    <row r="10445" spans="8:8">
      <c r="H10445" s="2"/>
    </row>
    <row r="10446" spans="8:8">
      <c r="H10446" s="2"/>
    </row>
    <row r="10447" spans="8:8">
      <c r="H10447" s="2"/>
    </row>
    <row r="10448" spans="8:8">
      <c r="H10448" s="2"/>
    </row>
    <row r="10449" spans="8:8">
      <c r="H10449" s="2"/>
    </row>
    <row r="10450" spans="8:8">
      <c r="H10450" s="2"/>
    </row>
    <row r="10451" spans="8:8">
      <c r="H10451" s="2"/>
    </row>
    <row r="10452" spans="8:8">
      <c r="H10452" s="2"/>
    </row>
    <row r="10453" spans="8:8">
      <c r="H10453" s="2"/>
    </row>
    <row r="10454" spans="8:8">
      <c r="H10454" s="2"/>
    </row>
    <row r="10455" spans="8:8">
      <c r="H10455" s="2"/>
    </row>
    <row r="10456" spans="8:8">
      <c r="H10456" s="2"/>
    </row>
    <row r="10457" spans="8:8">
      <c r="H10457" s="2"/>
    </row>
    <row r="10458" spans="8:8">
      <c r="H10458" s="2"/>
    </row>
    <row r="10459" spans="8:8">
      <c r="H10459" s="2"/>
    </row>
    <row r="10460" spans="8:8">
      <c r="H10460" s="2"/>
    </row>
    <row r="10461" spans="8:8">
      <c r="H10461" s="2"/>
    </row>
    <row r="10462" spans="8:8">
      <c r="H10462" s="2"/>
    </row>
    <row r="10463" spans="8:8">
      <c r="H10463" s="2"/>
    </row>
    <row r="10464" spans="8:8">
      <c r="H10464" s="2"/>
    </row>
    <row r="10465" spans="8:8">
      <c r="H10465" s="2"/>
    </row>
    <row r="10466" spans="8:8">
      <c r="H10466" s="2"/>
    </row>
    <row r="10467" spans="8:8">
      <c r="H10467" s="2"/>
    </row>
    <row r="10468" spans="8:8">
      <c r="H10468" s="2"/>
    </row>
    <row r="10469" spans="8:8">
      <c r="H10469" s="2"/>
    </row>
    <row r="10470" spans="8:8">
      <c r="H10470" s="2"/>
    </row>
    <row r="10471" spans="8:8">
      <c r="H10471" s="2"/>
    </row>
    <row r="10472" spans="8:8">
      <c r="H10472" s="2"/>
    </row>
    <row r="10473" spans="8:8">
      <c r="H10473" s="2"/>
    </row>
    <row r="10474" spans="8:8">
      <c r="H10474" s="2"/>
    </row>
    <row r="10475" spans="8:8">
      <c r="H10475" s="2"/>
    </row>
    <row r="10476" spans="8:8">
      <c r="H10476" s="2"/>
    </row>
    <row r="10477" spans="8:8">
      <c r="H10477" s="2"/>
    </row>
    <row r="10478" spans="8:8">
      <c r="H10478" s="2"/>
    </row>
    <row r="10479" spans="8:8">
      <c r="H10479" s="2"/>
    </row>
    <row r="10480" spans="8:8">
      <c r="H10480" s="2"/>
    </row>
    <row r="10481" spans="8:8">
      <c r="H10481" s="2"/>
    </row>
    <row r="10482" spans="8:8">
      <c r="H10482" s="2"/>
    </row>
    <row r="10483" spans="8:8">
      <c r="H10483" s="2"/>
    </row>
    <row r="10484" spans="8:8">
      <c r="H10484" s="2"/>
    </row>
    <row r="10485" spans="8:8">
      <c r="H10485" s="2"/>
    </row>
    <row r="10486" spans="8:8">
      <c r="H10486" s="2"/>
    </row>
    <row r="10487" spans="8:8">
      <c r="H10487" s="2"/>
    </row>
    <row r="10488" spans="8:8">
      <c r="H10488" s="2"/>
    </row>
    <row r="10489" spans="8:8">
      <c r="H10489" s="2"/>
    </row>
    <row r="10490" spans="8:8">
      <c r="H10490" s="2"/>
    </row>
    <row r="10491" spans="8:8">
      <c r="H10491" s="2"/>
    </row>
    <row r="10492" spans="8:8">
      <c r="H10492" s="2"/>
    </row>
    <row r="10493" spans="8:8">
      <c r="H10493" s="2"/>
    </row>
    <row r="10494" spans="8:8">
      <c r="H10494" s="2"/>
    </row>
    <row r="10495" spans="8:8">
      <c r="H10495" s="2"/>
    </row>
    <row r="10496" spans="8:8">
      <c r="H10496" s="2"/>
    </row>
    <row r="10497" spans="8:8">
      <c r="H10497" s="2"/>
    </row>
    <row r="10498" spans="8:8">
      <c r="H10498" s="2"/>
    </row>
    <row r="10499" spans="8:8">
      <c r="H10499" s="2"/>
    </row>
    <row r="10500" spans="8:8">
      <c r="H10500" s="2"/>
    </row>
    <row r="10501" spans="8:8">
      <c r="H10501" s="2"/>
    </row>
    <row r="10502" spans="8:8">
      <c r="H10502" s="2"/>
    </row>
    <row r="10503" spans="8:8">
      <c r="H10503" s="2"/>
    </row>
    <row r="10504" spans="8:8">
      <c r="H10504" s="2"/>
    </row>
    <row r="10505" spans="8:8">
      <c r="H10505" s="2"/>
    </row>
    <row r="10506" spans="8:8">
      <c r="H10506" s="2"/>
    </row>
    <row r="10507" spans="8:8">
      <c r="H10507" s="2"/>
    </row>
    <row r="10508" spans="8:8">
      <c r="H10508" s="2"/>
    </row>
    <row r="10509" spans="8:8">
      <c r="H10509" s="2"/>
    </row>
    <row r="10510" spans="8:8">
      <c r="H10510" s="2"/>
    </row>
    <row r="10511" spans="8:8">
      <c r="H10511" s="2"/>
    </row>
    <row r="10512" spans="8:8">
      <c r="H10512" s="2"/>
    </row>
    <row r="10513" spans="8:8">
      <c r="H10513" s="2"/>
    </row>
    <row r="10514" spans="8:8">
      <c r="H10514" s="2"/>
    </row>
    <row r="10515" spans="8:8">
      <c r="H10515" s="2"/>
    </row>
    <row r="10516" spans="8:8">
      <c r="H10516" s="2"/>
    </row>
    <row r="10517" spans="8:8">
      <c r="H10517" s="2"/>
    </row>
    <row r="10518" spans="8:8">
      <c r="H10518" s="2"/>
    </row>
    <row r="10519" spans="8:8">
      <c r="H10519" s="2"/>
    </row>
    <row r="10520" spans="8:8">
      <c r="H10520" s="2"/>
    </row>
    <row r="10521" spans="8:8">
      <c r="H10521" s="2"/>
    </row>
    <row r="10522" spans="8:8">
      <c r="H10522" s="2"/>
    </row>
    <row r="10523" spans="8:8">
      <c r="H10523" s="2"/>
    </row>
    <row r="10524" spans="8:8">
      <c r="H10524" s="2"/>
    </row>
    <row r="10525" spans="8:8">
      <c r="H10525" s="2"/>
    </row>
    <row r="10526" spans="8:8">
      <c r="H10526" s="2"/>
    </row>
    <row r="10527" spans="8:8">
      <c r="H10527" s="2"/>
    </row>
    <row r="10528" spans="8:8">
      <c r="H10528" s="2"/>
    </row>
    <row r="10529" spans="8:8">
      <c r="H10529" s="2"/>
    </row>
    <row r="10530" spans="8:8">
      <c r="H10530" s="2"/>
    </row>
    <row r="10531" spans="8:8">
      <c r="H10531" s="2"/>
    </row>
    <row r="10532" spans="8:8">
      <c r="H10532" s="2"/>
    </row>
    <row r="10533" spans="8:8">
      <c r="H10533" s="2"/>
    </row>
    <row r="10534" spans="8:8">
      <c r="H10534" s="2"/>
    </row>
    <row r="10535" spans="8:8">
      <c r="H10535" s="2"/>
    </row>
    <row r="10536" spans="8:8">
      <c r="H10536" s="2"/>
    </row>
    <row r="10537" spans="8:8">
      <c r="H10537" s="2"/>
    </row>
    <row r="10538" spans="8:8">
      <c r="H10538" s="2"/>
    </row>
    <row r="10539" spans="8:8">
      <c r="H10539" s="2"/>
    </row>
    <row r="10540" spans="8:8">
      <c r="H10540" s="2"/>
    </row>
    <row r="10541" spans="8:8">
      <c r="H10541" s="2"/>
    </row>
    <row r="10542" spans="8:8">
      <c r="H10542" s="2"/>
    </row>
    <row r="10543" spans="8:8">
      <c r="H10543" s="2"/>
    </row>
    <row r="10544" spans="8:8">
      <c r="H10544" s="2"/>
    </row>
    <row r="10545" spans="8:8">
      <c r="H10545" s="2"/>
    </row>
    <row r="10546" spans="8:8">
      <c r="H10546" s="2"/>
    </row>
    <row r="10547" spans="8:8">
      <c r="H10547" s="2"/>
    </row>
    <row r="10548" spans="8:8">
      <c r="H10548" s="2"/>
    </row>
    <row r="10549" spans="8:8">
      <c r="H10549" s="2"/>
    </row>
    <row r="10550" spans="8:8">
      <c r="H10550" s="2"/>
    </row>
    <row r="10551" spans="8:8">
      <c r="H10551" s="2"/>
    </row>
    <row r="10552" spans="8:8">
      <c r="H10552" s="2"/>
    </row>
    <row r="10553" spans="8:8">
      <c r="H10553" s="2"/>
    </row>
    <row r="10554" spans="8:8">
      <c r="H10554" s="2"/>
    </row>
    <row r="10555" spans="8:8">
      <c r="H10555" s="2"/>
    </row>
    <row r="10556" spans="8:8">
      <c r="H10556" s="2"/>
    </row>
    <row r="10557" spans="8:8">
      <c r="H10557" s="2"/>
    </row>
    <row r="10558" spans="8:8">
      <c r="H10558" s="2"/>
    </row>
    <row r="10559" spans="8:8">
      <c r="H10559" s="2"/>
    </row>
    <row r="10560" spans="8:8">
      <c r="H10560" s="2"/>
    </row>
    <row r="10561" spans="8:8">
      <c r="H10561" s="2"/>
    </row>
    <row r="10562" spans="8:8">
      <c r="H10562" s="2"/>
    </row>
    <row r="10563" spans="8:8">
      <c r="H10563" s="2"/>
    </row>
    <row r="10564" spans="8:8">
      <c r="H10564" s="2"/>
    </row>
    <row r="10565" spans="8:8">
      <c r="H10565" s="2"/>
    </row>
    <row r="10566" spans="8:8">
      <c r="H10566" s="2"/>
    </row>
    <row r="10567" spans="8:8">
      <c r="H10567" s="2"/>
    </row>
    <row r="10568" spans="8:8">
      <c r="H10568" s="2"/>
    </row>
    <row r="10569" spans="8:8">
      <c r="H10569" s="2"/>
    </row>
    <row r="10570" spans="8:8">
      <c r="H10570" s="2"/>
    </row>
    <row r="10571" spans="8:8">
      <c r="H10571" s="2"/>
    </row>
    <row r="10572" spans="8:8">
      <c r="H10572" s="2"/>
    </row>
    <row r="10573" spans="8:8">
      <c r="H10573" s="2"/>
    </row>
    <row r="10574" spans="8:8">
      <c r="H10574" s="2"/>
    </row>
    <row r="10575" spans="8:8">
      <c r="H10575" s="2"/>
    </row>
    <row r="10576" spans="8:8">
      <c r="H10576" s="2"/>
    </row>
    <row r="10577" spans="8:8">
      <c r="H10577" s="2"/>
    </row>
    <row r="10578" spans="8:8">
      <c r="H10578" s="2"/>
    </row>
    <row r="10579" spans="8:8">
      <c r="H10579" s="2"/>
    </row>
    <row r="10580" spans="8:8">
      <c r="H10580" s="2"/>
    </row>
    <row r="10581" spans="8:8">
      <c r="H10581" s="2"/>
    </row>
    <row r="10582" spans="8:8">
      <c r="H10582" s="2"/>
    </row>
    <row r="10583" spans="8:8">
      <c r="H10583" s="2"/>
    </row>
    <row r="10584" spans="8:8">
      <c r="H10584" s="2"/>
    </row>
    <row r="10585" spans="8:8">
      <c r="H10585" s="2"/>
    </row>
    <row r="10586" spans="8:8">
      <c r="H10586" s="2"/>
    </row>
    <row r="10587" spans="8:8">
      <c r="H10587" s="2"/>
    </row>
    <row r="10588" spans="8:8">
      <c r="H10588" s="2"/>
    </row>
    <row r="10589" spans="8:8">
      <c r="H10589" s="2"/>
    </row>
    <row r="10590" spans="8:8">
      <c r="H10590" s="2"/>
    </row>
    <row r="10591" spans="8:8">
      <c r="H10591" s="2"/>
    </row>
    <row r="10592" spans="8:8">
      <c r="H10592" s="2"/>
    </row>
    <row r="10593" spans="8:8">
      <c r="H10593" s="2"/>
    </row>
    <row r="10594" spans="8:8">
      <c r="H10594" s="2"/>
    </row>
    <row r="10595" spans="8:8">
      <c r="H10595" s="2"/>
    </row>
    <row r="10596" spans="8:8">
      <c r="H10596" s="2"/>
    </row>
    <row r="10597" spans="8:8">
      <c r="H10597" s="2"/>
    </row>
    <row r="10598" spans="8:8">
      <c r="H10598" s="2"/>
    </row>
    <row r="10599" spans="8:8">
      <c r="H10599" s="2"/>
    </row>
    <row r="10600" spans="8:8">
      <c r="H10600" s="2"/>
    </row>
    <row r="10601" spans="8:8">
      <c r="H10601" s="2"/>
    </row>
    <row r="10602" spans="8:8">
      <c r="H10602" s="2"/>
    </row>
    <row r="10603" spans="8:8">
      <c r="H10603" s="2"/>
    </row>
    <row r="10604" spans="8:8">
      <c r="H10604" s="2"/>
    </row>
    <row r="10605" spans="8:8">
      <c r="H10605" s="2"/>
    </row>
    <row r="10606" spans="8:8">
      <c r="H10606" s="2"/>
    </row>
    <row r="10607" spans="8:8">
      <c r="H10607" s="2"/>
    </row>
    <row r="10608" spans="8:8">
      <c r="H10608" s="2"/>
    </row>
    <row r="10609" spans="8:8">
      <c r="H10609" s="2"/>
    </row>
    <row r="10610" spans="8:8">
      <c r="H10610" s="2"/>
    </row>
    <row r="10611" spans="8:8">
      <c r="H10611" s="2"/>
    </row>
    <row r="10612" spans="8:8">
      <c r="H10612" s="2"/>
    </row>
    <row r="10613" spans="8:8">
      <c r="H10613" s="2"/>
    </row>
    <row r="10614" spans="8:8">
      <c r="H10614" s="2"/>
    </row>
    <row r="10615" spans="8:8">
      <c r="H10615" s="2"/>
    </row>
    <row r="10616" spans="8:8">
      <c r="H10616" s="2"/>
    </row>
    <row r="10617" spans="8:8">
      <c r="H10617" s="2"/>
    </row>
    <row r="10618" spans="8:8">
      <c r="H10618" s="2"/>
    </row>
    <row r="10619" spans="8:8">
      <c r="H10619" s="2"/>
    </row>
    <row r="10620" spans="8:8">
      <c r="H10620" s="2"/>
    </row>
    <row r="10621" spans="8:8">
      <c r="H10621" s="2"/>
    </row>
    <row r="10622" spans="8:8">
      <c r="H10622" s="2"/>
    </row>
    <row r="10623" spans="8:8">
      <c r="H10623" s="2"/>
    </row>
    <row r="10624" spans="8:8">
      <c r="H10624" s="2"/>
    </row>
    <row r="10625" spans="8:8">
      <c r="H10625" s="2"/>
    </row>
    <row r="10626" spans="8:8">
      <c r="H10626" s="2"/>
    </row>
    <row r="10627" spans="8:8">
      <c r="H10627" s="2"/>
    </row>
    <row r="10628" spans="8:8">
      <c r="H10628" s="2"/>
    </row>
    <row r="10629" spans="8:8">
      <c r="H10629" s="2"/>
    </row>
    <row r="10630" spans="8:8">
      <c r="H10630" s="2"/>
    </row>
    <row r="10631" spans="8:8">
      <c r="H10631" s="2"/>
    </row>
    <row r="10632" spans="8:8">
      <c r="H10632" s="2"/>
    </row>
    <row r="10633" spans="8:8">
      <c r="H10633" s="2"/>
    </row>
    <row r="10634" spans="8:8">
      <c r="H10634" s="2"/>
    </row>
    <row r="10635" spans="8:8">
      <c r="H10635" s="2"/>
    </row>
    <row r="10636" spans="8:8">
      <c r="H10636" s="2"/>
    </row>
    <row r="10637" spans="8:8">
      <c r="H10637" s="2"/>
    </row>
    <row r="10638" spans="8:8">
      <c r="H10638" s="2"/>
    </row>
    <row r="10639" spans="8:8">
      <c r="H10639" s="2"/>
    </row>
    <row r="10640" spans="8:8">
      <c r="H10640" s="2"/>
    </row>
    <row r="10641" spans="8:8">
      <c r="H10641" s="2"/>
    </row>
    <row r="10642" spans="8:8">
      <c r="H10642" s="2"/>
    </row>
    <row r="10643" spans="8:8">
      <c r="H10643" s="2"/>
    </row>
    <row r="10644" spans="8:8">
      <c r="H10644" s="2"/>
    </row>
    <row r="10645" spans="8:8">
      <c r="H10645" s="2"/>
    </row>
    <row r="10646" spans="8:8">
      <c r="H10646" s="2"/>
    </row>
    <row r="10647" spans="8:8">
      <c r="H10647" s="2"/>
    </row>
    <row r="10648" spans="8:8">
      <c r="H10648" s="2"/>
    </row>
    <row r="10649" spans="8:8">
      <c r="H10649" s="2"/>
    </row>
    <row r="10650" spans="8:8">
      <c r="H10650" s="2"/>
    </row>
    <row r="10651" spans="8:8">
      <c r="H10651" s="2"/>
    </row>
    <row r="10652" spans="8:8">
      <c r="H10652" s="2"/>
    </row>
    <row r="10653" spans="8:8">
      <c r="H10653" s="2"/>
    </row>
    <row r="10654" spans="8:8">
      <c r="H10654" s="2"/>
    </row>
    <row r="10655" spans="8:8">
      <c r="H10655" s="2"/>
    </row>
    <row r="10656" spans="8:8">
      <c r="H10656" s="2"/>
    </row>
    <row r="10657" spans="8:8">
      <c r="H10657" s="2"/>
    </row>
    <row r="10658" spans="8:8">
      <c r="H10658" s="2"/>
    </row>
    <row r="10659" spans="8:8">
      <c r="H10659" s="2"/>
    </row>
    <row r="10660" spans="8:8">
      <c r="H10660" s="2"/>
    </row>
    <row r="10661" spans="8:8">
      <c r="H10661" s="2"/>
    </row>
    <row r="10662" spans="8:8">
      <c r="H10662" s="2"/>
    </row>
    <row r="10663" spans="8:8">
      <c r="H10663" s="2"/>
    </row>
    <row r="10664" spans="8:8">
      <c r="H10664" s="2"/>
    </row>
    <row r="10665" spans="8:8">
      <c r="H10665" s="2"/>
    </row>
    <row r="10666" spans="8:8">
      <c r="H10666" s="2"/>
    </row>
    <row r="10667" spans="8:8">
      <c r="H10667" s="2"/>
    </row>
    <row r="10668" spans="8:8">
      <c r="H10668" s="2"/>
    </row>
    <row r="10669" spans="8:8">
      <c r="H10669" s="2"/>
    </row>
    <row r="10670" spans="8:8">
      <c r="H10670" s="2"/>
    </row>
    <row r="10671" spans="8:8">
      <c r="H10671" s="2"/>
    </row>
    <row r="10672" spans="8:8">
      <c r="H10672" s="2"/>
    </row>
    <row r="10673" spans="8:8">
      <c r="H10673" s="2"/>
    </row>
    <row r="10674" spans="8:8">
      <c r="H10674" s="2"/>
    </row>
    <row r="10675" spans="8:8">
      <c r="H10675" s="2"/>
    </row>
    <row r="10676" spans="8:8">
      <c r="H10676" s="2"/>
    </row>
    <row r="10677" spans="8:8">
      <c r="H10677" s="2"/>
    </row>
    <row r="10678" spans="8:8">
      <c r="H10678" s="2"/>
    </row>
    <row r="10679" spans="8:8">
      <c r="H10679" s="2"/>
    </row>
    <row r="10680" spans="8:8">
      <c r="H10680" s="2"/>
    </row>
    <row r="10681" spans="8:8">
      <c r="H10681" s="2"/>
    </row>
    <row r="10682" spans="8:8">
      <c r="H10682" s="2"/>
    </row>
    <row r="10683" spans="8:8">
      <c r="H10683" s="2"/>
    </row>
    <row r="10684" spans="8:8">
      <c r="H10684" s="2"/>
    </row>
    <row r="10685" spans="8:8">
      <c r="H10685" s="2"/>
    </row>
    <row r="10686" spans="8:8">
      <c r="H10686" s="2"/>
    </row>
    <row r="10687" spans="8:8">
      <c r="H10687" s="2"/>
    </row>
    <row r="10688" spans="8:8">
      <c r="H10688" s="2"/>
    </row>
    <row r="10689" spans="8:8">
      <c r="H10689" s="2"/>
    </row>
    <row r="10690" spans="8:8">
      <c r="H10690" s="2"/>
    </row>
    <row r="10691" spans="8:8">
      <c r="H10691" s="2"/>
    </row>
    <row r="10692" spans="8:8">
      <c r="H10692" s="2"/>
    </row>
    <row r="10693" spans="8:8">
      <c r="H10693" s="2"/>
    </row>
    <row r="10694" spans="8:8">
      <c r="H10694" s="2"/>
    </row>
    <row r="10695" spans="8:8">
      <c r="H10695" s="2"/>
    </row>
    <row r="10696" spans="8:8">
      <c r="H10696" s="2"/>
    </row>
    <row r="10697" spans="8:8">
      <c r="H10697" s="2"/>
    </row>
    <row r="10698" spans="8:8">
      <c r="H10698" s="2"/>
    </row>
    <row r="10699" spans="8:8">
      <c r="H10699" s="2"/>
    </row>
    <row r="10700" spans="8:8">
      <c r="H10700" s="2"/>
    </row>
    <row r="10701" spans="8:8">
      <c r="H10701" s="2"/>
    </row>
    <row r="10702" spans="8:8">
      <c r="H10702" s="2"/>
    </row>
    <row r="10703" spans="8:8">
      <c r="H10703" s="2"/>
    </row>
    <row r="10704" spans="8:8">
      <c r="H10704" s="2"/>
    </row>
    <row r="10705" spans="8:8">
      <c r="H10705" s="2"/>
    </row>
    <row r="10706" spans="8:8">
      <c r="H10706" s="2"/>
    </row>
    <row r="10707" spans="8:8">
      <c r="H10707" s="2"/>
    </row>
    <row r="10708" spans="8:8">
      <c r="H10708" s="2"/>
    </row>
    <row r="10709" spans="8:8">
      <c r="H10709" s="2"/>
    </row>
    <row r="10710" spans="8:8">
      <c r="H10710" s="2"/>
    </row>
    <row r="10711" spans="8:8">
      <c r="H10711" s="2"/>
    </row>
    <row r="10712" spans="8:8">
      <c r="H10712" s="2"/>
    </row>
    <row r="10713" spans="8:8">
      <c r="H10713" s="2"/>
    </row>
    <row r="10714" spans="8:8">
      <c r="H10714" s="2"/>
    </row>
    <row r="10715" spans="8:8">
      <c r="H10715" s="2"/>
    </row>
    <row r="10716" spans="8:8">
      <c r="H10716" s="2"/>
    </row>
    <row r="10717" spans="8:8">
      <c r="H10717" s="2"/>
    </row>
    <row r="10718" spans="8:8">
      <c r="H10718" s="2"/>
    </row>
    <row r="10719" spans="8:8">
      <c r="H10719" s="2"/>
    </row>
    <row r="10720" spans="8:8">
      <c r="H10720" s="2"/>
    </row>
    <row r="10721" spans="8:8">
      <c r="H10721" s="2"/>
    </row>
    <row r="10722" spans="8:8">
      <c r="H10722" s="2"/>
    </row>
    <row r="10723" spans="8:8">
      <c r="H10723" s="2"/>
    </row>
    <row r="10724" spans="8:8">
      <c r="H10724" s="2"/>
    </row>
    <row r="10725" spans="8:8">
      <c r="H10725" s="2"/>
    </row>
    <row r="10726" spans="8:8">
      <c r="H10726" s="2"/>
    </row>
    <row r="10727" spans="8:8">
      <c r="H10727" s="2"/>
    </row>
    <row r="10728" spans="8:8">
      <c r="H10728" s="2"/>
    </row>
    <row r="10729" spans="8:8">
      <c r="H10729" s="2"/>
    </row>
    <row r="10730" spans="8:8">
      <c r="H10730" s="2"/>
    </row>
    <row r="10731" spans="8:8">
      <c r="H10731" s="2"/>
    </row>
    <row r="10732" spans="8:8">
      <c r="H10732" s="2"/>
    </row>
    <row r="10733" spans="8:8">
      <c r="H10733" s="2"/>
    </row>
    <row r="10734" spans="8:8">
      <c r="H10734" s="2"/>
    </row>
    <row r="10735" spans="8:8">
      <c r="H10735" s="2"/>
    </row>
    <row r="10736" spans="8:8">
      <c r="H10736" s="2"/>
    </row>
    <row r="10737" spans="8:8">
      <c r="H10737" s="2"/>
    </row>
    <row r="10738" spans="8:8">
      <c r="H10738" s="2"/>
    </row>
    <row r="10739" spans="8:8">
      <c r="H10739" s="2"/>
    </row>
    <row r="10740" spans="8:8">
      <c r="H10740" s="2"/>
    </row>
    <row r="10741" spans="8:8">
      <c r="H10741" s="2"/>
    </row>
    <row r="10742" spans="8:8">
      <c r="H10742" s="2"/>
    </row>
    <row r="10743" spans="8:8">
      <c r="H10743" s="2"/>
    </row>
    <row r="10744" spans="8:8">
      <c r="H10744" s="2"/>
    </row>
    <row r="10745" spans="8:8">
      <c r="H10745" s="2"/>
    </row>
    <row r="10746" spans="8:8">
      <c r="H10746" s="2"/>
    </row>
    <row r="10747" spans="8:8">
      <c r="H10747" s="2"/>
    </row>
    <row r="10748" spans="8:8">
      <c r="H10748" s="2"/>
    </row>
    <row r="10749" spans="8:8">
      <c r="H10749" s="2"/>
    </row>
    <row r="10750" spans="8:8">
      <c r="H10750" s="2"/>
    </row>
    <row r="10751" spans="8:8">
      <c r="H10751" s="2"/>
    </row>
    <row r="10752" spans="8:8">
      <c r="H10752" s="2"/>
    </row>
    <row r="10753" spans="8:8">
      <c r="H10753" s="2"/>
    </row>
    <row r="10754" spans="8:8">
      <c r="H10754" s="2"/>
    </row>
    <row r="10755" spans="8:8">
      <c r="H10755" s="2"/>
    </row>
    <row r="10756" spans="8:8">
      <c r="H10756" s="2"/>
    </row>
    <row r="10757" spans="8:8">
      <c r="H10757" s="2"/>
    </row>
    <row r="10758" spans="8:8">
      <c r="H10758" s="2"/>
    </row>
    <row r="10759" spans="8:8">
      <c r="H10759" s="2"/>
    </row>
    <row r="10760" spans="8:8">
      <c r="H10760" s="2"/>
    </row>
    <row r="10761" spans="8:8">
      <c r="H10761" s="2"/>
    </row>
    <row r="10762" spans="8:8">
      <c r="H10762" s="2"/>
    </row>
    <row r="10763" spans="8:8">
      <c r="H10763" s="2"/>
    </row>
    <row r="10764" spans="8:8">
      <c r="H10764" s="2"/>
    </row>
    <row r="10765" spans="8:8">
      <c r="H10765" s="2"/>
    </row>
    <row r="10766" spans="8:8">
      <c r="H10766" s="2"/>
    </row>
    <row r="10767" spans="8:8">
      <c r="H10767" s="2"/>
    </row>
    <row r="10768" spans="8:8">
      <c r="H10768" s="2"/>
    </row>
    <row r="10769" spans="8:8">
      <c r="H10769" s="2"/>
    </row>
    <row r="10770" spans="8:8">
      <c r="H10770" s="2"/>
    </row>
    <row r="10771" spans="8:8">
      <c r="H10771" s="2"/>
    </row>
    <row r="10772" spans="8:8">
      <c r="H10772" s="2"/>
    </row>
    <row r="10773" spans="8:8">
      <c r="H10773" s="2"/>
    </row>
    <row r="10774" spans="8:8">
      <c r="H10774" s="2"/>
    </row>
    <row r="10775" spans="8:8">
      <c r="H10775" s="2"/>
    </row>
    <row r="10776" spans="8:8">
      <c r="H10776" s="2"/>
    </row>
    <row r="10777" spans="8:8">
      <c r="H10777" s="2"/>
    </row>
    <row r="10778" spans="8:8">
      <c r="H10778" s="2"/>
    </row>
    <row r="10779" spans="8:8">
      <c r="H10779" s="2"/>
    </row>
    <row r="10780" spans="8:8">
      <c r="H10780" s="2"/>
    </row>
    <row r="10781" spans="8:8">
      <c r="H10781" s="2"/>
    </row>
    <row r="10782" spans="8:8">
      <c r="H10782" s="2"/>
    </row>
    <row r="10783" spans="8:8">
      <c r="H10783" s="2"/>
    </row>
    <row r="10784" spans="8:8">
      <c r="H10784" s="2"/>
    </row>
    <row r="10785" spans="8:8">
      <c r="H10785" s="2"/>
    </row>
    <row r="10786" spans="8:8">
      <c r="H10786" s="2"/>
    </row>
    <row r="10787" spans="8:8">
      <c r="H10787" s="2"/>
    </row>
    <row r="10788" spans="8:8">
      <c r="H10788" s="2"/>
    </row>
    <row r="10789" spans="8:8">
      <c r="H10789" s="2"/>
    </row>
    <row r="10790" spans="8:8">
      <c r="H10790" s="2"/>
    </row>
    <row r="10791" spans="8:8">
      <c r="H10791" s="2"/>
    </row>
    <row r="10792" spans="8:8">
      <c r="H10792" s="2"/>
    </row>
    <row r="10793" spans="8:8">
      <c r="H10793" s="2"/>
    </row>
    <row r="10794" spans="8:8">
      <c r="H10794" s="2"/>
    </row>
    <row r="10795" spans="8:8">
      <c r="H10795" s="2"/>
    </row>
    <row r="10796" spans="8:8">
      <c r="H10796" s="2"/>
    </row>
    <row r="10797" spans="8:8">
      <c r="H10797" s="2"/>
    </row>
    <row r="10798" spans="8:8">
      <c r="H10798" s="2"/>
    </row>
    <row r="10799" spans="8:8">
      <c r="H10799" s="2"/>
    </row>
    <row r="10800" spans="8:8">
      <c r="H10800" s="2"/>
    </row>
    <row r="10801" spans="8:8">
      <c r="H10801" s="2"/>
    </row>
    <row r="10802" spans="8:8">
      <c r="H10802" s="2"/>
    </row>
    <row r="10803" spans="8:8">
      <c r="H10803" s="2"/>
    </row>
    <row r="10804" spans="8:8">
      <c r="H10804" s="2"/>
    </row>
    <row r="10805" spans="8:8">
      <c r="H10805" s="2"/>
    </row>
    <row r="10806" spans="8:8">
      <c r="H10806" s="2"/>
    </row>
    <row r="10807" spans="8:8">
      <c r="H10807" s="2"/>
    </row>
    <row r="10808" spans="8:8">
      <c r="H10808" s="2"/>
    </row>
    <row r="10809" spans="8:8">
      <c r="H10809" s="2"/>
    </row>
    <row r="10810" spans="8:8">
      <c r="H10810" s="2"/>
    </row>
    <row r="10811" spans="8:8">
      <c r="H10811" s="2"/>
    </row>
    <row r="10812" spans="8:8">
      <c r="H10812" s="2"/>
    </row>
    <row r="10813" spans="8:8">
      <c r="H10813" s="2"/>
    </row>
    <row r="10814" spans="8:8">
      <c r="H10814" s="2"/>
    </row>
    <row r="10815" spans="8:8">
      <c r="H10815" s="2"/>
    </row>
    <row r="10816" spans="8:8">
      <c r="H10816" s="2"/>
    </row>
    <row r="10817" spans="8:8">
      <c r="H10817" s="2"/>
    </row>
    <row r="10818" spans="8:8">
      <c r="H10818" s="2"/>
    </row>
    <row r="10819" spans="8:8">
      <c r="H10819" s="2"/>
    </row>
    <row r="10820" spans="8:8">
      <c r="H10820" s="2"/>
    </row>
    <row r="10821" spans="8:8">
      <c r="H10821" s="2"/>
    </row>
    <row r="10822" spans="8:8">
      <c r="H10822" s="2"/>
    </row>
    <row r="10823" spans="8:8">
      <c r="H10823" s="2"/>
    </row>
    <row r="10824" spans="8:8">
      <c r="H10824" s="2"/>
    </row>
    <row r="10825" spans="8:8">
      <c r="H10825" s="2"/>
    </row>
    <row r="10826" spans="8:8">
      <c r="H10826" s="2"/>
    </row>
    <row r="10827" spans="8:8">
      <c r="H10827" s="2"/>
    </row>
    <row r="10828" spans="8:8">
      <c r="H10828" s="2"/>
    </row>
    <row r="10829" spans="8:8">
      <c r="H10829" s="2"/>
    </row>
    <row r="10830" spans="8:8">
      <c r="H10830" s="2"/>
    </row>
    <row r="10831" spans="8:8">
      <c r="H10831" s="2"/>
    </row>
    <row r="10832" spans="8:8">
      <c r="H10832" s="2"/>
    </row>
    <row r="10833" spans="8:8">
      <c r="H10833" s="2"/>
    </row>
    <row r="10834" spans="8:8">
      <c r="H10834" s="2"/>
    </row>
    <row r="10835" spans="8:8">
      <c r="H10835" s="2"/>
    </row>
    <row r="10836" spans="8:8">
      <c r="H10836" s="2"/>
    </row>
    <row r="10837" spans="8:8">
      <c r="H10837" s="2"/>
    </row>
    <row r="10838" spans="8:8">
      <c r="H10838" s="2"/>
    </row>
    <row r="10839" spans="8:8">
      <c r="H10839" s="2"/>
    </row>
    <row r="10840" spans="8:8">
      <c r="H10840" s="2"/>
    </row>
    <row r="10841" spans="8:8">
      <c r="H10841" s="2"/>
    </row>
    <row r="10842" spans="8:8">
      <c r="H10842" s="2"/>
    </row>
    <row r="10843" spans="8:8">
      <c r="H10843" s="2"/>
    </row>
    <row r="10844" spans="8:8">
      <c r="H10844" s="2"/>
    </row>
    <row r="10845" spans="8:8">
      <c r="H10845" s="2"/>
    </row>
    <row r="10846" spans="8:8">
      <c r="H10846" s="2"/>
    </row>
    <row r="10847" spans="8:8">
      <c r="H10847" s="2"/>
    </row>
    <row r="10848" spans="8:8">
      <c r="H10848" s="2"/>
    </row>
    <row r="10849" spans="8:8">
      <c r="H10849" s="2"/>
    </row>
    <row r="10850" spans="8:8">
      <c r="H10850" s="2"/>
    </row>
    <row r="10851" spans="8:8">
      <c r="H10851" s="2"/>
    </row>
    <row r="10852" spans="8:8">
      <c r="H10852" s="2"/>
    </row>
    <row r="10853" spans="8:8">
      <c r="H10853" s="2"/>
    </row>
    <row r="10854" spans="8:8">
      <c r="H10854" s="2"/>
    </row>
    <row r="10855" spans="8:8">
      <c r="H10855" s="2"/>
    </row>
    <row r="10856" spans="8:8">
      <c r="H10856" s="2"/>
    </row>
    <row r="10857" spans="8:8">
      <c r="H10857" s="2"/>
    </row>
    <row r="10858" spans="8:8">
      <c r="H10858" s="2"/>
    </row>
    <row r="10859" spans="8:8">
      <c r="H10859" s="2"/>
    </row>
    <row r="10860" spans="8:8">
      <c r="H10860" s="2"/>
    </row>
    <row r="10861" spans="8:8">
      <c r="H10861" s="2"/>
    </row>
    <row r="10862" spans="8:8">
      <c r="H10862" s="2"/>
    </row>
    <row r="10863" spans="8:8">
      <c r="H10863" s="2"/>
    </row>
    <row r="10864" spans="8:8">
      <c r="H10864" s="2"/>
    </row>
    <row r="10865" spans="8:8">
      <c r="H10865" s="2"/>
    </row>
    <row r="10866" spans="8:8">
      <c r="H10866" s="2"/>
    </row>
    <row r="10867" spans="8:8">
      <c r="H10867" s="2"/>
    </row>
    <row r="10868" spans="8:8">
      <c r="H10868" s="2"/>
    </row>
    <row r="10869" spans="8:8">
      <c r="H10869" s="2"/>
    </row>
    <row r="10870" spans="8:8">
      <c r="H10870" s="2"/>
    </row>
    <row r="10871" spans="8:8">
      <c r="H10871" s="2"/>
    </row>
    <row r="10872" spans="8:8">
      <c r="H10872" s="2"/>
    </row>
    <row r="10873" spans="8:8">
      <c r="H10873" s="2"/>
    </row>
    <row r="10874" spans="8:8">
      <c r="H10874" s="2"/>
    </row>
    <row r="10875" spans="8:8">
      <c r="H10875" s="2"/>
    </row>
    <row r="10876" spans="8:8">
      <c r="H10876" s="2"/>
    </row>
    <row r="10877" spans="8:8">
      <c r="H10877" s="2"/>
    </row>
    <row r="10878" spans="8:8">
      <c r="H10878" s="2"/>
    </row>
    <row r="10879" spans="8:8">
      <c r="H10879" s="2"/>
    </row>
    <row r="10880" spans="8:8">
      <c r="H10880" s="2"/>
    </row>
    <row r="10881" spans="8:8">
      <c r="H10881" s="2"/>
    </row>
    <row r="10882" spans="8:8">
      <c r="H10882" s="2"/>
    </row>
    <row r="10883" spans="8:8">
      <c r="H10883" s="2"/>
    </row>
    <row r="10884" spans="8:8">
      <c r="H10884" s="2"/>
    </row>
    <row r="10885" spans="8:8">
      <c r="H10885" s="2"/>
    </row>
    <row r="10886" spans="8:8">
      <c r="H10886" s="2"/>
    </row>
    <row r="10887" spans="8:8">
      <c r="H10887" s="2"/>
    </row>
    <row r="10888" spans="8:8">
      <c r="H10888" s="2"/>
    </row>
    <row r="10889" spans="8:8">
      <c r="H10889" s="2"/>
    </row>
    <row r="10890" spans="8:8">
      <c r="H10890" s="2"/>
    </row>
    <row r="10891" spans="8:8">
      <c r="H10891" s="2"/>
    </row>
    <row r="10892" spans="8:8">
      <c r="H10892" s="2"/>
    </row>
    <row r="10893" spans="8:8">
      <c r="H10893" s="2"/>
    </row>
    <row r="10894" spans="8:8">
      <c r="H10894" s="2"/>
    </row>
    <row r="10895" spans="8:8">
      <c r="H10895" s="2"/>
    </row>
    <row r="10896" spans="8:8">
      <c r="H10896" s="2"/>
    </row>
    <row r="10897" spans="8:8">
      <c r="H10897" s="2"/>
    </row>
    <row r="10898" spans="8:8">
      <c r="H10898" s="2"/>
    </row>
    <row r="10899" spans="8:8">
      <c r="H10899" s="2"/>
    </row>
    <row r="10900" spans="8:8">
      <c r="H10900" s="2"/>
    </row>
    <row r="10901" spans="8:8">
      <c r="H10901" s="2"/>
    </row>
    <row r="10902" spans="8:8">
      <c r="H10902" s="2"/>
    </row>
    <row r="10903" spans="8:8">
      <c r="H10903" s="2"/>
    </row>
    <row r="10904" spans="8:8">
      <c r="H10904" s="2"/>
    </row>
    <row r="10905" spans="8:8">
      <c r="H10905" s="2"/>
    </row>
    <row r="10906" spans="8:8">
      <c r="H10906" s="2"/>
    </row>
    <row r="10907" spans="8:8">
      <c r="H10907" s="2"/>
    </row>
    <row r="10908" spans="8:8">
      <c r="H10908" s="2"/>
    </row>
    <row r="10909" spans="8:8">
      <c r="H10909" s="2"/>
    </row>
    <row r="10910" spans="8:8">
      <c r="H10910" s="2"/>
    </row>
    <row r="10911" spans="8:8">
      <c r="H10911" s="2"/>
    </row>
    <row r="10912" spans="8:8">
      <c r="H10912" s="2"/>
    </row>
    <row r="10913" spans="8:8">
      <c r="H10913" s="2"/>
    </row>
    <row r="10914" spans="8:8">
      <c r="H10914" s="2"/>
    </row>
    <row r="10915" spans="8:8">
      <c r="H10915" s="2"/>
    </row>
    <row r="10916" spans="8:8">
      <c r="H10916" s="2"/>
    </row>
    <row r="10917" spans="8:8">
      <c r="H10917" s="2"/>
    </row>
    <row r="10918" spans="8:8">
      <c r="H10918" s="2"/>
    </row>
    <row r="10919" spans="8:8">
      <c r="H10919" s="2"/>
    </row>
    <row r="10920" spans="8:8">
      <c r="H10920" s="2"/>
    </row>
    <row r="10921" spans="8:8">
      <c r="H10921" s="2"/>
    </row>
    <row r="10922" spans="8:8">
      <c r="H10922" s="2"/>
    </row>
    <row r="10923" spans="8:8">
      <c r="H10923" s="2"/>
    </row>
    <row r="10924" spans="8:8">
      <c r="H10924" s="2"/>
    </row>
    <row r="10925" spans="8:8">
      <c r="H10925" s="2"/>
    </row>
    <row r="10926" spans="8:8">
      <c r="H10926" s="2"/>
    </row>
    <row r="10927" spans="8:8">
      <c r="H10927" s="2"/>
    </row>
    <row r="10928" spans="8:8">
      <c r="H10928" s="2"/>
    </row>
    <row r="10929" spans="8:8">
      <c r="H10929" s="2"/>
    </row>
    <row r="10930" spans="8:8">
      <c r="H10930" s="2"/>
    </row>
    <row r="10931" spans="8:8">
      <c r="H10931" s="2"/>
    </row>
    <row r="10932" spans="8:8">
      <c r="H10932" s="2"/>
    </row>
    <row r="10933" spans="8:8">
      <c r="H10933" s="2"/>
    </row>
    <row r="10934" spans="8:8">
      <c r="H10934" s="2"/>
    </row>
    <row r="10935" spans="8:8">
      <c r="H10935" s="2"/>
    </row>
    <row r="10936" spans="8:8">
      <c r="H10936" s="2"/>
    </row>
    <row r="10937" spans="8:8">
      <c r="H10937" s="2"/>
    </row>
    <row r="10938" spans="8:8">
      <c r="H10938" s="2"/>
    </row>
    <row r="10939" spans="8:8">
      <c r="H10939" s="2"/>
    </row>
    <row r="10940" spans="8:8">
      <c r="H10940" s="2"/>
    </row>
    <row r="10941" spans="8:8">
      <c r="H10941" s="2"/>
    </row>
    <row r="10942" spans="8:8">
      <c r="H10942" s="2"/>
    </row>
    <row r="10943" spans="8:8">
      <c r="H10943" s="2"/>
    </row>
    <row r="10944" spans="8:8">
      <c r="H10944" s="2"/>
    </row>
    <row r="10945" spans="8:8">
      <c r="H10945" s="2"/>
    </row>
    <row r="10946" spans="8:8">
      <c r="H10946" s="2"/>
    </row>
    <row r="10947" spans="8:8">
      <c r="H10947" s="2"/>
    </row>
    <row r="10948" spans="8:8">
      <c r="H10948" s="2"/>
    </row>
    <row r="10949" spans="8:8">
      <c r="H10949" s="2"/>
    </row>
    <row r="10950" spans="8:8">
      <c r="H10950" s="2"/>
    </row>
    <row r="10951" spans="8:8">
      <c r="H10951" s="2"/>
    </row>
    <row r="10952" spans="8:8">
      <c r="H10952" s="2"/>
    </row>
    <row r="10953" spans="8:8">
      <c r="H10953" s="2"/>
    </row>
    <row r="10954" spans="8:8">
      <c r="H10954" s="2"/>
    </row>
    <row r="10955" spans="8:8">
      <c r="H10955" s="2"/>
    </row>
    <row r="10956" spans="8:8">
      <c r="H10956" s="2"/>
    </row>
    <row r="10957" spans="8:8">
      <c r="H10957" s="2"/>
    </row>
    <row r="10958" spans="8:8">
      <c r="H10958" s="2"/>
    </row>
    <row r="10959" spans="8:8">
      <c r="H10959" s="2"/>
    </row>
    <row r="10960" spans="8:8">
      <c r="H10960" s="2"/>
    </row>
    <row r="10961" spans="8:8">
      <c r="H10961" s="2"/>
    </row>
    <row r="10962" spans="8:8">
      <c r="H10962" s="2"/>
    </row>
    <row r="10963" spans="8:8">
      <c r="H10963" s="2"/>
    </row>
    <row r="10964" spans="8:8">
      <c r="H10964" s="2"/>
    </row>
    <row r="10965" spans="8:8">
      <c r="H10965" s="2"/>
    </row>
    <row r="10966" spans="8:8">
      <c r="H10966" s="2"/>
    </row>
    <row r="10967" spans="8:8">
      <c r="H10967" s="2"/>
    </row>
    <row r="10968" spans="8:8">
      <c r="H10968" s="2"/>
    </row>
    <row r="10969" spans="8:8">
      <c r="H10969" s="2"/>
    </row>
    <row r="10970" spans="8:8">
      <c r="H10970" s="2"/>
    </row>
    <row r="10971" spans="8:8">
      <c r="H10971" s="2"/>
    </row>
    <row r="10972" spans="8:8">
      <c r="H10972" s="2"/>
    </row>
    <row r="10973" spans="8:8">
      <c r="H10973" s="2"/>
    </row>
    <row r="10974" spans="8:8">
      <c r="H10974" s="2"/>
    </row>
    <row r="10975" spans="8:8">
      <c r="H10975" s="2"/>
    </row>
    <row r="10976" spans="8:8">
      <c r="H10976" s="2"/>
    </row>
    <row r="10977" spans="8:8">
      <c r="H10977" s="2"/>
    </row>
    <row r="10978" spans="8:8">
      <c r="H10978" s="2"/>
    </row>
    <row r="10979" spans="8:8">
      <c r="H10979" s="2"/>
    </row>
    <row r="10980" spans="8:8">
      <c r="H10980" s="2"/>
    </row>
    <row r="10981" spans="8:8">
      <c r="H10981" s="2"/>
    </row>
    <row r="10982" spans="8:8">
      <c r="H10982" s="2"/>
    </row>
    <row r="10983" spans="8:8">
      <c r="H10983" s="2"/>
    </row>
    <row r="10984" spans="8:8">
      <c r="H10984" s="2"/>
    </row>
    <row r="10985" spans="8:8">
      <c r="H10985" s="2"/>
    </row>
    <row r="10986" spans="8:8">
      <c r="H10986" s="2"/>
    </row>
    <row r="10987" spans="8:8">
      <c r="H10987" s="2"/>
    </row>
    <row r="10988" spans="8:8">
      <c r="H10988" s="2"/>
    </row>
    <row r="10989" spans="8:8">
      <c r="H10989" s="2"/>
    </row>
    <row r="10990" spans="8:8">
      <c r="H10990" s="2"/>
    </row>
    <row r="10991" spans="8:8">
      <c r="H10991" s="2"/>
    </row>
    <row r="10992" spans="8:8">
      <c r="H10992" s="2"/>
    </row>
    <row r="10993" spans="8:8">
      <c r="H10993" s="2"/>
    </row>
    <row r="10994" spans="8:8">
      <c r="H10994" s="2"/>
    </row>
    <row r="10995" spans="8:8">
      <c r="H10995" s="2"/>
    </row>
    <row r="10996" spans="8:8">
      <c r="H10996" s="2"/>
    </row>
    <row r="10997" spans="8:8">
      <c r="H10997" s="2"/>
    </row>
    <row r="10998" spans="8:8">
      <c r="H10998" s="2"/>
    </row>
    <row r="10999" spans="8:8">
      <c r="H10999" s="2"/>
    </row>
    <row r="11000" spans="8:8">
      <c r="H11000" s="2"/>
    </row>
    <row r="11001" spans="8:8">
      <c r="H11001" s="2"/>
    </row>
    <row r="11002" spans="8:8">
      <c r="H11002" s="2"/>
    </row>
    <row r="11003" spans="8:8">
      <c r="H11003" s="2"/>
    </row>
    <row r="11004" spans="8:8">
      <c r="H11004" s="2"/>
    </row>
    <row r="11005" spans="8:8">
      <c r="H11005" s="2"/>
    </row>
    <row r="11006" spans="8:8">
      <c r="H11006" s="2"/>
    </row>
    <row r="11007" spans="8:8">
      <c r="H11007" s="2"/>
    </row>
    <row r="11008" spans="8:8">
      <c r="H11008" s="2"/>
    </row>
    <row r="11009" spans="8:8">
      <c r="H11009" s="2"/>
    </row>
    <row r="11010" spans="8:8">
      <c r="H11010" s="2"/>
    </row>
    <row r="11011" spans="8:8">
      <c r="H11011" s="2"/>
    </row>
    <row r="11012" spans="8:8">
      <c r="H11012" s="2"/>
    </row>
    <row r="11013" spans="8:8">
      <c r="H11013" s="2"/>
    </row>
    <row r="11014" spans="8:8">
      <c r="H11014" s="2"/>
    </row>
    <row r="11015" spans="8:8">
      <c r="H11015" s="2"/>
    </row>
    <row r="11016" spans="8:8">
      <c r="H11016" s="2"/>
    </row>
    <row r="11017" spans="8:8">
      <c r="H11017" s="2"/>
    </row>
    <row r="11018" spans="8:8">
      <c r="H11018" s="2"/>
    </row>
    <row r="11019" spans="8:8">
      <c r="H11019" s="2"/>
    </row>
    <row r="11020" spans="8:8">
      <c r="H11020" s="2"/>
    </row>
    <row r="11021" spans="8:8">
      <c r="H11021" s="2"/>
    </row>
    <row r="11022" spans="8:8">
      <c r="H11022" s="2"/>
    </row>
    <row r="11023" spans="8:8">
      <c r="H11023" s="2"/>
    </row>
    <row r="11024" spans="8:8">
      <c r="H11024" s="2"/>
    </row>
    <row r="11025" spans="8:8">
      <c r="H11025" s="2"/>
    </row>
    <row r="11026" spans="8:8">
      <c r="H11026" s="2"/>
    </row>
    <row r="11027" spans="8:8">
      <c r="H11027" s="2"/>
    </row>
    <row r="11028" spans="8:8">
      <c r="H11028" s="2"/>
    </row>
    <row r="11029" spans="8:8">
      <c r="H11029" s="2"/>
    </row>
    <row r="11030" spans="8:8">
      <c r="H11030" s="2"/>
    </row>
    <row r="11031" spans="8:8">
      <c r="H11031" s="2"/>
    </row>
    <row r="11032" spans="8:8">
      <c r="H11032" s="2"/>
    </row>
    <row r="11033" spans="8:8">
      <c r="H11033" s="2"/>
    </row>
    <row r="11034" spans="8:8">
      <c r="H11034" s="2"/>
    </row>
    <row r="11035" spans="8:8">
      <c r="H11035" s="2"/>
    </row>
    <row r="11036" spans="8:8">
      <c r="H11036" s="2"/>
    </row>
    <row r="11037" spans="8:8">
      <c r="H11037" s="2"/>
    </row>
    <row r="11038" spans="8:8">
      <c r="H11038" s="2"/>
    </row>
    <row r="11039" spans="8:8">
      <c r="H11039" s="2"/>
    </row>
    <row r="11040" spans="8:8">
      <c r="H11040" s="2"/>
    </row>
    <row r="11041" spans="8:8">
      <c r="H11041" s="2"/>
    </row>
    <row r="11042" spans="8:8">
      <c r="H11042" s="2"/>
    </row>
    <row r="11043" spans="8:8">
      <c r="H11043" s="2"/>
    </row>
    <row r="11044" spans="8:8">
      <c r="H11044" s="2"/>
    </row>
    <row r="11045" spans="8:8">
      <c r="H11045" s="2"/>
    </row>
    <row r="11046" spans="8:8">
      <c r="H11046" s="2"/>
    </row>
    <row r="11047" spans="8:8">
      <c r="H11047" s="2"/>
    </row>
    <row r="11048" spans="8:8">
      <c r="H11048" s="2"/>
    </row>
    <row r="11049" spans="8:8">
      <c r="H11049" s="2"/>
    </row>
    <row r="11050" spans="8:8">
      <c r="H11050" s="2"/>
    </row>
    <row r="11051" spans="8:8">
      <c r="H11051" s="2"/>
    </row>
    <row r="11052" spans="8:8">
      <c r="H11052" s="2"/>
    </row>
    <row r="11053" spans="8:8">
      <c r="H11053" s="2"/>
    </row>
    <row r="11054" spans="8:8">
      <c r="H11054" s="2"/>
    </row>
    <row r="11055" spans="8:8">
      <c r="H11055" s="2"/>
    </row>
    <row r="11056" spans="8:8">
      <c r="H11056" s="2"/>
    </row>
    <row r="11057" spans="8:8">
      <c r="H11057" s="2"/>
    </row>
    <row r="11058" spans="8:8">
      <c r="H11058" s="2"/>
    </row>
    <row r="11059" spans="8:8">
      <c r="H11059" s="2"/>
    </row>
    <row r="11060" spans="8:8">
      <c r="H11060" s="2"/>
    </row>
    <row r="11061" spans="8:8">
      <c r="H11061" s="2"/>
    </row>
    <row r="11062" spans="8:8">
      <c r="H11062" s="2"/>
    </row>
    <row r="11063" spans="8:8">
      <c r="H11063" s="2"/>
    </row>
    <row r="11064" spans="8:8">
      <c r="H11064" s="2"/>
    </row>
    <row r="11065" spans="8:8">
      <c r="H11065" s="2"/>
    </row>
    <row r="11066" spans="8:8">
      <c r="H11066" s="2"/>
    </row>
    <row r="11067" spans="8:8">
      <c r="H11067" s="2"/>
    </row>
    <row r="11068" spans="8:8">
      <c r="H11068" s="2"/>
    </row>
    <row r="11069" spans="8:8">
      <c r="H11069" s="2"/>
    </row>
    <row r="11070" spans="8:8">
      <c r="H11070" s="2"/>
    </row>
    <row r="11071" spans="8:8">
      <c r="H11071" s="2"/>
    </row>
    <row r="11072" spans="8:8">
      <c r="H11072" s="2"/>
    </row>
    <row r="11073" spans="8:8">
      <c r="H11073" s="2"/>
    </row>
    <row r="11074" spans="8:8">
      <c r="H11074" s="2"/>
    </row>
    <row r="11075" spans="8:8">
      <c r="H11075" s="2"/>
    </row>
    <row r="11076" spans="8:8">
      <c r="H11076" s="2"/>
    </row>
    <row r="11077" spans="8:8">
      <c r="H11077" s="2"/>
    </row>
    <row r="11078" spans="8:8">
      <c r="H11078" s="2"/>
    </row>
    <row r="11079" spans="8:8">
      <c r="H11079" s="2"/>
    </row>
    <row r="11080" spans="8:8">
      <c r="H11080" s="2"/>
    </row>
    <row r="11081" spans="8:8">
      <c r="H11081" s="2"/>
    </row>
    <row r="11082" spans="8:8">
      <c r="H11082" s="2"/>
    </row>
    <row r="11083" spans="8:8">
      <c r="H11083" s="2"/>
    </row>
    <row r="11084" spans="8:8">
      <c r="H11084" s="2"/>
    </row>
    <row r="11085" spans="8:8">
      <c r="H11085" s="2"/>
    </row>
    <row r="11086" spans="8:8">
      <c r="H11086" s="2"/>
    </row>
    <row r="11087" spans="8:8">
      <c r="H11087" s="2"/>
    </row>
    <row r="11088" spans="8:8">
      <c r="H11088" s="2"/>
    </row>
    <row r="11089" spans="8:8">
      <c r="H11089" s="2"/>
    </row>
    <row r="11090" spans="8:8">
      <c r="H11090" s="2"/>
    </row>
    <row r="11091" spans="8:8">
      <c r="H11091" s="2"/>
    </row>
    <row r="11092" spans="8:8">
      <c r="H11092" s="2"/>
    </row>
    <row r="11093" spans="8:8">
      <c r="H11093" s="2"/>
    </row>
    <row r="11094" spans="8:8">
      <c r="H11094" s="2"/>
    </row>
    <row r="11095" spans="8:8">
      <c r="H11095" s="2"/>
    </row>
    <row r="11096" spans="8:8">
      <c r="H11096" s="2"/>
    </row>
    <row r="11097" spans="8:8">
      <c r="H11097" s="2"/>
    </row>
    <row r="11098" spans="8:8">
      <c r="H11098" s="2"/>
    </row>
    <row r="11099" spans="8:8">
      <c r="H11099" s="2"/>
    </row>
    <row r="11100" spans="8:8">
      <c r="H11100" s="2"/>
    </row>
    <row r="11101" spans="8:8">
      <c r="H11101" s="2"/>
    </row>
    <row r="11102" spans="8:8">
      <c r="H11102" s="2"/>
    </row>
    <row r="11103" spans="8:8">
      <c r="H11103" s="2"/>
    </row>
    <row r="11104" spans="8:8">
      <c r="H11104" s="2"/>
    </row>
    <row r="11105" spans="8:8">
      <c r="H11105" s="2"/>
    </row>
    <row r="11106" spans="8:8">
      <c r="H11106" s="2"/>
    </row>
    <row r="11107" spans="8:8">
      <c r="H11107" s="2"/>
    </row>
    <row r="11108" spans="8:8">
      <c r="H11108" s="2"/>
    </row>
    <row r="11109" spans="8:8">
      <c r="H11109" s="2"/>
    </row>
    <row r="11110" spans="8:8">
      <c r="H11110" s="2"/>
    </row>
    <row r="11111" spans="8:8">
      <c r="H11111" s="2"/>
    </row>
    <row r="11112" spans="8:8">
      <c r="H11112" s="2"/>
    </row>
    <row r="11113" spans="8:8">
      <c r="H11113" s="2"/>
    </row>
    <row r="11114" spans="8:8">
      <c r="H11114" s="2"/>
    </row>
    <row r="11115" spans="8:8">
      <c r="H11115" s="2"/>
    </row>
    <row r="11116" spans="8:8">
      <c r="H11116" s="2"/>
    </row>
    <row r="11117" spans="8:8">
      <c r="H11117" s="2"/>
    </row>
    <row r="11118" spans="8:8">
      <c r="H11118" s="2"/>
    </row>
    <row r="11119" spans="8:8">
      <c r="H11119" s="2"/>
    </row>
    <row r="11120" spans="8:8">
      <c r="H11120" s="2"/>
    </row>
    <row r="11121" spans="8:8">
      <c r="H11121" s="2"/>
    </row>
    <row r="11122" spans="8:8">
      <c r="H11122" s="2"/>
    </row>
    <row r="11123" spans="8:8">
      <c r="H11123" s="2"/>
    </row>
    <row r="11124" spans="8:8">
      <c r="H11124" s="2"/>
    </row>
    <row r="11125" spans="8:8">
      <c r="H11125" s="2"/>
    </row>
    <row r="11126" spans="8:8">
      <c r="H11126" s="2"/>
    </row>
    <row r="11127" spans="8:8">
      <c r="H11127" s="2"/>
    </row>
    <row r="11128" spans="8:8">
      <c r="H11128" s="2"/>
    </row>
    <row r="11129" spans="8:8">
      <c r="H11129" s="2"/>
    </row>
    <row r="11130" spans="8:8">
      <c r="H11130" s="2"/>
    </row>
    <row r="11131" spans="8:8">
      <c r="H11131" s="2"/>
    </row>
    <row r="11132" spans="8:8">
      <c r="H11132" s="2"/>
    </row>
    <row r="11133" spans="8:8">
      <c r="H11133" s="2"/>
    </row>
    <row r="11134" spans="8:8">
      <c r="H11134" s="2"/>
    </row>
    <row r="11135" spans="8:8">
      <c r="H11135" s="2"/>
    </row>
    <row r="11136" spans="8:8">
      <c r="H11136" s="2"/>
    </row>
    <row r="11137" spans="8:8">
      <c r="H11137" s="2"/>
    </row>
    <row r="11138" spans="8:8">
      <c r="H11138" s="2"/>
    </row>
    <row r="11139" spans="8:8">
      <c r="H11139" s="2"/>
    </row>
    <row r="11140" spans="8:8">
      <c r="H11140" s="2"/>
    </row>
    <row r="11141" spans="8:8">
      <c r="H11141" s="2"/>
    </row>
    <row r="11142" spans="8:8">
      <c r="H11142" s="2"/>
    </row>
    <row r="11143" spans="8:8">
      <c r="H11143" s="2"/>
    </row>
    <row r="11144" spans="8:8">
      <c r="H11144" s="2"/>
    </row>
    <row r="11145" spans="8:8">
      <c r="H11145" s="2"/>
    </row>
    <row r="11146" spans="8:8">
      <c r="H11146" s="2"/>
    </row>
    <row r="11147" spans="8:8">
      <c r="H11147" s="2"/>
    </row>
    <row r="11148" spans="8:8">
      <c r="H11148" s="2"/>
    </row>
    <row r="11149" spans="8:8">
      <c r="H11149" s="2"/>
    </row>
    <row r="11150" spans="8:8">
      <c r="H11150" s="2"/>
    </row>
    <row r="11151" spans="8:8">
      <c r="H11151" s="2"/>
    </row>
    <row r="11152" spans="8:8">
      <c r="H11152" s="2"/>
    </row>
    <row r="11153" spans="8:8">
      <c r="H11153" s="2"/>
    </row>
    <row r="11154" spans="8:8">
      <c r="H11154" s="2"/>
    </row>
    <row r="11155" spans="8:8">
      <c r="H11155" s="2"/>
    </row>
    <row r="11156" spans="8:8">
      <c r="H11156" s="2"/>
    </row>
    <row r="11157" spans="8:8">
      <c r="H11157" s="2"/>
    </row>
    <row r="11158" spans="8:8">
      <c r="H11158" s="2"/>
    </row>
    <row r="11159" spans="8:8">
      <c r="H11159" s="2"/>
    </row>
    <row r="11160" spans="8:8">
      <c r="H11160" s="2"/>
    </row>
    <row r="11161" spans="8:8">
      <c r="H11161" s="2"/>
    </row>
    <row r="11162" spans="8:8">
      <c r="H11162" s="2"/>
    </row>
    <row r="11163" spans="8:8">
      <c r="H11163" s="2"/>
    </row>
    <row r="11164" spans="8:8">
      <c r="H11164" s="2"/>
    </row>
    <row r="11165" spans="8:8">
      <c r="H11165" s="2"/>
    </row>
    <row r="11166" spans="8:8">
      <c r="H11166" s="2"/>
    </row>
    <row r="11167" spans="8:8">
      <c r="H11167" s="2"/>
    </row>
    <row r="11168" spans="8:8">
      <c r="H11168" s="2"/>
    </row>
    <row r="11169" spans="8:8">
      <c r="H11169" s="2"/>
    </row>
    <row r="11170" spans="8:8">
      <c r="H11170" s="2"/>
    </row>
    <row r="11171" spans="8:8">
      <c r="H11171" s="2"/>
    </row>
    <row r="11172" spans="8:8">
      <c r="H11172" s="2"/>
    </row>
    <row r="11173" spans="8:8">
      <c r="H11173" s="2"/>
    </row>
    <row r="11174" spans="8:8">
      <c r="H11174" s="2"/>
    </row>
    <row r="11175" spans="8:8">
      <c r="H11175" s="2"/>
    </row>
    <row r="11176" spans="8:8">
      <c r="H11176" s="2"/>
    </row>
    <row r="11177" spans="8:8">
      <c r="H11177" s="2"/>
    </row>
    <row r="11178" spans="8:8">
      <c r="H11178" s="2"/>
    </row>
    <row r="11179" spans="8:8">
      <c r="H11179" s="2"/>
    </row>
    <row r="11180" spans="8:8">
      <c r="H11180" s="2"/>
    </row>
    <row r="11181" spans="8:8">
      <c r="H11181" s="2"/>
    </row>
    <row r="11182" spans="8:8">
      <c r="H11182" s="2"/>
    </row>
    <row r="11183" spans="8:8">
      <c r="H11183" s="2"/>
    </row>
    <row r="11184" spans="8:8">
      <c r="H11184" s="2"/>
    </row>
    <row r="11185" spans="8:8">
      <c r="H11185" s="2"/>
    </row>
    <row r="11186" spans="8:8">
      <c r="H11186" s="2"/>
    </row>
    <row r="11187" spans="8:8">
      <c r="H11187" s="2"/>
    </row>
    <row r="11188" spans="8:8">
      <c r="H11188" s="2"/>
    </row>
    <row r="11189" spans="8:8">
      <c r="H11189" s="2"/>
    </row>
    <row r="11190" spans="8:8">
      <c r="H11190" s="2"/>
    </row>
    <row r="11191" spans="8:8">
      <c r="H11191" s="2"/>
    </row>
    <row r="11192" spans="8:8">
      <c r="H11192" s="2"/>
    </row>
    <row r="11193" spans="8:8">
      <c r="H11193" s="2"/>
    </row>
    <row r="11194" spans="8:8">
      <c r="H11194" s="2"/>
    </row>
    <row r="11195" spans="8:8">
      <c r="H11195" s="2"/>
    </row>
    <row r="11196" spans="8:8">
      <c r="H11196" s="2"/>
    </row>
    <row r="11197" spans="8:8">
      <c r="H11197" s="2"/>
    </row>
    <row r="11198" spans="8:8">
      <c r="H11198" s="2"/>
    </row>
    <row r="11199" spans="8:8">
      <c r="H11199" s="2"/>
    </row>
    <row r="11200" spans="8:8">
      <c r="H11200" s="2"/>
    </row>
    <row r="11201" spans="8:8">
      <c r="H11201" s="2"/>
    </row>
    <row r="11202" spans="8:8">
      <c r="H11202" s="2"/>
    </row>
    <row r="11203" spans="8:8">
      <c r="H11203" s="2"/>
    </row>
    <row r="11204" spans="8:8">
      <c r="H11204" s="2"/>
    </row>
    <row r="11205" spans="8:8">
      <c r="H11205" s="2"/>
    </row>
    <row r="11206" spans="8:8">
      <c r="H11206" s="2"/>
    </row>
    <row r="11207" spans="8:8">
      <c r="H11207" s="2"/>
    </row>
    <row r="11208" spans="8:8">
      <c r="H11208" s="2"/>
    </row>
    <row r="11209" spans="8:8">
      <c r="H11209" s="2"/>
    </row>
    <row r="11210" spans="8:8">
      <c r="H11210" s="2"/>
    </row>
    <row r="11211" spans="8:8">
      <c r="H11211" s="2"/>
    </row>
    <row r="11212" spans="8:8">
      <c r="H11212" s="2"/>
    </row>
    <row r="11213" spans="8:8">
      <c r="H11213" s="2"/>
    </row>
    <row r="11214" spans="8:8">
      <c r="H11214" s="2"/>
    </row>
    <row r="11215" spans="8:8">
      <c r="H11215" s="2"/>
    </row>
    <row r="11216" spans="8:8">
      <c r="H11216" s="2"/>
    </row>
    <row r="11217" spans="8:8">
      <c r="H11217" s="2"/>
    </row>
    <row r="11218" spans="8:8">
      <c r="H11218" s="2"/>
    </row>
    <row r="11219" spans="8:8">
      <c r="H11219" s="2"/>
    </row>
    <row r="11220" spans="8:8">
      <c r="H11220" s="2"/>
    </row>
    <row r="11221" spans="8:8">
      <c r="H11221" s="2"/>
    </row>
    <row r="11222" spans="8:8">
      <c r="H11222" s="2"/>
    </row>
    <row r="11223" spans="8:8">
      <c r="H11223" s="2"/>
    </row>
    <row r="11224" spans="8:8">
      <c r="H11224" s="2"/>
    </row>
    <row r="11225" spans="8:8">
      <c r="H11225" s="2"/>
    </row>
    <row r="11226" spans="8:8">
      <c r="H11226" s="2"/>
    </row>
    <row r="11227" spans="8:8">
      <c r="H11227" s="2"/>
    </row>
    <row r="11228" spans="8:8">
      <c r="H11228" s="2"/>
    </row>
    <row r="11229" spans="8:8">
      <c r="H11229" s="2"/>
    </row>
    <row r="11230" spans="8:8">
      <c r="H11230" s="2"/>
    </row>
    <row r="11231" spans="8:8">
      <c r="H11231" s="2"/>
    </row>
    <row r="11232" spans="8:8">
      <c r="H11232" s="2"/>
    </row>
    <row r="11233" spans="8:8">
      <c r="H11233" s="2"/>
    </row>
    <row r="11234" spans="8:8">
      <c r="H11234" s="2"/>
    </row>
    <row r="11235" spans="8:8">
      <c r="H11235" s="2"/>
    </row>
    <row r="11236" spans="8:8">
      <c r="H11236" s="2"/>
    </row>
    <row r="11237" spans="8:8">
      <c r="H11237" s="2"/>
    </row>
    <row r="11238" spans="8:8">
      <c r="H11238" s="2"/>
    </row>
    <row r="11239" spans="8:8">
      <c r="H11239" s="2"/>
    </row>
    <row r="11240" spans="8:8">
      <c r="H11240" s="2"/>
    </row>
    <row r="11241" spans="8:8">
      <c r="H11241" s="2"/>
    </row>
    <row r="11242" spans="8:8">
      <c r="H11242" s="2"/>
    </row>
    <row r="11243" spans="8:8">
      <c r="H11243" s="2"/>
    </row>
    <row r="11244" spans="8:8">
      <c r="H11244" s="2"/>
    </row>
    <row r="11245" spans="8:8">
      <c r="H11245" s="2"/>
    </row>
    <row r="11246" spans="8:8">
      <c r="H11246" s="2"/>
    </row>
    <row r="11247" spans="8:8">
      <c r="H11247" s="2"/>
    </row>
    <row r="11248" spans="8:8">
      <c r="H11248" s="2"/>
    </row>
    <row r="11249" spans="8:8">
      <c r="H11249" s="2"/>
    </row>
    <row r="11250" spans="8:8">
      <c r="H11250" s="2"/>
    </row>
    <row r="11251" spans="8:8">
      <c r="H11251" s="2"/>
    </row>
    <row r="11252" spans="8:8">
      <c r="H11252" s="2"/>
    </row>
    <row r="11253" spans="8:8">
      <c r="H11253" s="2"/>
    </row>
    <row r="11254" spans="8:8">
      <c r="H11254" s="2"/>
    </row>
    <row r="11255" spans="8:8">
      <c r="H11255" s="2"/>
    </row>
    <row r="11256" spans="8:8">
      <c r="H11256" s="2"/>
    </row>
    <row r="11257" spans="8:8">
      <c r="H11257" s="2"/>
    </row>
    <row r="11258" spans="8:8">
      <c r="H11258" s="2"/>
    </row>
    <row r="11259" spans="8:8">
      <c r="H11259" s="2"/>
    </row>
    <row r="11260" spans="8:8">
      <c r="H11260" s="2"/>
    </row>
    <row r="11261" spans="8:8">
      <c r="H11261" s="2"/>
    </row>
    <row r="11262" spans="8:8">
      <c r="H11262" s="2"/>
    </row>
    <row r="11263" spans="8:8">
      <c r="H11263" s="2"/>
    </row>
    <row r="11264" spans="8:8">
      <c r="H11264" s="2"/>
    </row>
    <row r="11265" spans="8:8">
      <c r="H11265" s="2"/>
    </row>
    <row r="11266" spans="8:8">
      <c r="H11266" s="2"/>
    </row>
    <row r="11267" spans="8:8">
      <c r="H11267" s="2"/>
    </row>
    <row r="11268" spans="8:8">
      <c r="H11268" s="2"/>
    </row>
    <row r="11269" spans="8:8">
      <c r="H11269" s="2"/>
    </row>
    <row r="11270" spans="8:8">
      <c r="H11270" s="2"/>
    </row>
    <row r="11271" spans="8:8">
      <c r="H11271" s="2"/>
    </row>
    <row r="11272" spans="8:8">
      <c r="H11272" s="2"/>
    </row>
    <row r="11273" spans="8:8">
      <c r="H11273" s="2"/>
    </row>
    <row r="11274" spans="8:8">
      <c r="H11274" s="2"/>
    </row>
    <row r="11275" spans="8:8">
      <c r="H11275" s="2"/>
    </row>
    <row r="11276" spans="8:8">
      <c r="H11276" s="2"/>
    </row>
    <row r="11277" spans="8:8">
      <c r="H11277" s="2"/>
    </row>
    <row r="11278" spans="8:8">
      <c r="H11278" s="2"/>
    </row>
    <row r="11279" spans="8:8">
      <c r="H11279" s="2"/>
    </row>
    <row r="11280" spans="8:8">
      <c r="H11280" s="2"/>
    </row>
    <row r="11281" spans="8:8">
      <c r="H11281" s="2"/>
    </row>
    <row r="11282" spans="8:8">
      <c r="H11282" s="2"/>
    </row>
    <row r="11283" spans="8:8">
      <c r="H11283" s="2"/>
    </row>
    <row r="11284" spans="8:8">
      <c r="H11284" s="2"/>
    </row>
    <row r="11285" spans="8:8">
      <c r="H11285" s="2"/>
    </row>
    <row r="11286" spans="8:8">
      <c r="H11286" s="2"/>
    </row>
    <row r="11287" spans="8:8">
      <c r="H11287" s="2"/>
    </row>
    <row r="11288" spans="8:8">
      <c r="H11288" s="2"/>
    </row>
    <row r="11289" spans="8:8">
      <c r="H11289" s="2"/>
    </row>
    <row r="11290" spans="8:8">
      <c r="H11290" s="2"/>
    </row>
    <row r="11291" spans="8:8">
      <c r="H11291" s="2"/>
    </row>
    <row r="11292" spans="8:8">
      <c r="H11292" s="2"/>
    </row>
    <row r="11293" spans="8:8">
      <c r="H11293" s="2"/>
    </row>
    <row r="11294" spans="8:8">
      <c r="H11294" s="2"/>
    </row>
    <row r="11295" spans="8:8">
      <c r="H11295" s="2"/>
    </row>
    <row r="11296" spans="8:8">
      <c r="H11296" s="2"/>
    </row>
    <row r="11297" spans="8:8">
      <c r="H11297" s="2"/>
    </row>
    <row r="11298" spans="8:8">
      <c r="H11298" s="2"/>
    </row>
    <row r="11299" spans="8:8">
      <c r="H11299" s="2"/>
    </row>
    <row r="11300" spans="8:8">
      <c r="H11300" s="2"/>
    </row>
    <row r="11301" spans="8:8">
      <c r="H11301" s="2"/>
    </row>
    <row r="11302" spans="8:8">
      <c r="H11302" s="2"/>
    </row>
    <row r="11303" spans="8:8">
      <c r="H11303" s="2"/>
    </row>
    <row r="11304" spans="8:8">
      <c r="H11304" s="2"/>
    </row>
    <row r="11305" spans="8:8">
      <c r="H11305" s="2"/>
    </row>
    <row r="11306" spans="8:8">
      <c r="H11306" s="2"/>
    </row>
    <row r="11307" spans="8:8">
      <c r="H11307" s="2"/>
    </row>
    <row r="11308" spans="8:8">
      <c r="H11308" s="2"/>
    </row>
    <row r="11309" spans="8:8">
      <c r="H11309" s="2"/>
    </row>
    <row r="11310" spans="8:8">
      <c r="H11310" s="2"/>
    </row>
    <row r="11311" spans="8:8">
      <c r="H11311" s="2"/>
    </row>
    <row r="11312" spans="8:8">
      <c r="H11312" s="2"/>
    </row>
    <row r="11313" spans="8:8">
      <c r="H11313" s="2"/>
    </row>
    <row r="11314" spans="8:8">
      <c r="H11314" s="2"/>
    </row>
    <row r="11315" spans="8:8">
      <c r="H11315" s="2"/>
    </row>
    <row r="11316" spans="8:8">
      <c r="H11316" s="2"/>
    </row>
    <row r="11317" spans="8:8">
      <c r="H11317" s="2"/>
    </row>
    <row r="11318" spans="8:8">
      <c r="H11318" s="2"/>
    </row>
    <row r="11319" spans="8:8">
      <c r="H11319" s="2"/>
    </row>
    <row r="11320" spans="8:8">
      <c r="H11320" s="2"/>
    </row>
    <row r="11321" spans="8:8">
      <c r="H11321" s="2"/>
    </row>
    <row r="11322" spans="8:8">
      <c r="H11322" s="2"/>
    </row>
    <row r="11323" spans="8:8">
      <c r="H11323" s="2"/>
    </row>
    <row r="11324" spans="8:8">
      <c r="H11324" s="2"/>
    </row>
    <row r="11325" spans="8:8">
      <c r="H11325" s="2"/>
    </row>
    <row r="11326" spans="8:8">
      <c r="H11326" s="2"/>
    </row>
    <row r="11327" spans="8:8">
      <c r="H11327" s="2"/>
    </row>
    <row r="11328" spans="8:8">
      <c r="H11328" s="2"/>
    </row>
    <row r="11329" spans="8:8">
      <c r="H11329" s="2"/>
    </row>
    <row r="11330" spans="8:8">
      <c r="H11330" s="2"/>
    </row>
    <row r="11331" spans="8:8">
      <c r="H11331" s="2"/>
    </row>
    <row r="11332" spans="8:8">
      <c r="H11332" s="2"/>
    </row>
    <row r="11333" spans="8:8">
      <c r="H11333" s="2"/>
    </row>
    <row r="11334" spans="8:8">
      <c r="H11334" s="2"/>
    </row>
    <row r="11335" spans="8:8">
      <c r="H11335" s="2"/>
    </row>
    <row r="11336" spans="8:8">
      <c r="H11336" s="2"/>
    </row>
    <row r="11337" spans="8:8">
      <c r="H11337" s="2"/>
    </row>
    <row r="11338" spans="8:8">
      <c r="H11338" s="2"/>
    </row>
    <row r="11339" spans="8:8">
      <c r="H11339" s="2"/>
    </row>
    <row r="11340" spans="8:8">
      <c r="H11340" s="2"/>
    </row>
    <row r="11341" spans="8:8">
      <c r="H11341" s="2"/>
    </row>
    <row r="11342" spans="8:8">
      <c r="H11342" s="2"/>
    </row>
    <row r="11343" spans="8:8">
      <c r="H11343" s="2"/>
    </row>
    <row r="11344" spans="8:8">
      <c r="H11344" s="2"/>
    </row>
    <row r="11345" spans="8:8">
      <c r="H11345" s="2"/>
    </row>
    <row r="11346" spans="8:8">
      <c r="H11346" s="2"/>
    </row>
    <row r="11347" spans="8:8">
      <c r="H11347" s="2"/>
    </row>
    <row r="11348" spans="8:8">
      <c r="H11348" s="2"/>
    </row>
    <row r="11349" spans="8:8">
      <c r="H11349" s="2"/>
    </row>
    <row r="11350" spans="8:8">
      <c r="H11350" s="2"/>
    </row>
    <row r="11351" spans="8:8">
      <c r="H11351" s="2"/>
    </row>
    <row r="11352" spans="8:8">
      <c r="H11352" s="2"/>
    </row>
    <row r="11353" spans="8:8">
      <c r="H11353" s="2"/>
    </row>
    <row r="11354" spans="8:8">
      <c r="H11354" s="2"/>
    </row>
    <row r="11355" spans="8:8">
      <c r="H11355" s="2"/>
    </row>
    <row r="11356" spans="8:8">
      <c r="H11356" s="2"/>
    </row>
    <row r="11357" spans="8:8">
      <c r="H11357" s="2"/>
    </row>
    <row r="11358" spans="8:8">
      <c r="H11358" s="2"/>
    </row>
    <row r="11359" spans="8:8">
      <c r="H11359" s="2"/>
    </row>
    <row r="11360" spans="8:8">
      <c r="H11360" s="2"/>
    </row>
    <row r="11361" spans="8:8">
      <c r="H11361" s="2"/>
    </row>
    <row r="11362" spans="8:8">
      <c r="H11362" s="2"/>
    </row>
    <row r="11363" spans="8:8">
      <c r="H11363" s="2"/>
    </row>
    <row r="11364" spans="8:8">
      <c r="H11364" s="2"/>
    </row>
    <row r="11365" spans="8:8">
      <c r="H11365" s="2"/>
    </row>
    <row r="11366" spans="8:8">
      <c r="H11366" s="2"/>
    </row>
    <row r="11367" spans="8:8">
      <c r="H11367" s="2"/>
    </row>
    <row r="11368" spans="8:8">
      <c r="H11368" s="2"/>
    </row>
    <row r="11369" spans="8:8">
      <c r="H11369" s="2"/>
    </row>
    <row r="11370" spans="8:8">
      <c r="H11370" s="2"/>
    </row>
    <row r="11371" spans="8:8">
      <c r="H11371" s="2"/>
    </row>
    <row r="11372" spans="8:8">
      <c r="H11372" s="2"/>
    </row>
    <row r="11373" spans="8:8">
      <c r="H11373" s="2"/>
    </row>
    <row r="11374" spans="8:8">
      <c r="H11374" s="2"/>
    </row>
    <row r="11375" spans="8:8">
      <c r="H11375" s="2"/>
    </row>
    <row r="11376" spans="8:8">
      <c r="H11376" s="2"/>
    </row>
    <row r="11377" spans="8:8">
      <c r="H11377" s="2"/>
    </row>
    <row r="11378" spans="8:8">
      <c r="H11378" s="2"/>
    </row>
    <row r="11379" spans="8:8">
      <c r="H11379" s="2"/>
    </row>
    <row r="11380" spans="8:8">
      <c r="H11380" s="2"/>
    </row>
    <row r="11381" spans="8:8">
      <c r="H11381" s="2"/>
    </row>
    <row r="11382" spans="8:8">
      <c r="H11382" s="2"/>
    </row>
    <row r="11383" spans="8:8">
      <c r="H11383" s="2"/>
    </row>
    <row r="11384" spans="8:8">
      <c r="H11384" s="2"/>
    </row>
    <row r="11385" spans="8:8">
      <c r="H11385" s="2"/>
    </row>
    <row r="11386" spans="8:8">
      <c r="H11386" s="2"/>
    </row>
    <row r="11387" spans="8:8">
      <c r="H11387" s="2"/>
    </row>
    <row r="11388" spans="8:8">
      <c r="H11388" s="2"/>
    </row>
    <row r="11389" spans="8:8">
      <c r="H11389" s="2"/>
    </row>
    <row r="11390" spans="8:8">
      <c r="H11390" s="2"/>
    </row>
    <row r="11391" spans="8:8">
      <c r="H11391" s="2"/>
    </row>
    <row r="11392" spans="8:8">
      <c r="H11392" s="2"/>
    </row>
    <row r="11393" spans="8:8">
      <c r="H11393" s="2"/>
    </row>
    <row r="11394" spans="8:8">
      <c r="H11394" s="2"/>
    </row>
    <row r="11395" spans="8:8">
      <c r="H11395" s="2"/>
    </row>
    <row r="11396" spans="8:8">
      <c r="H11396" s="2"/>
    </row>
    <row r="11397" spans="8:8">
      <c r="H11397" s="2"/>
    </row>
    <row r="11398" spans="8:8">
      <c r="H11398" s="2"/>
    </row>
    <row r="11399" spans="8:8">
      <c r="H11399" s="2"/>
    </row>
    <row r="11400" spans="8:8">
      <c r="H11400" s="2"/>
    </row>
    <row r="11401" spans="8:8">
      <c r="H11401" s="2"/>
    </row>
    <row r="11402" spans="8:8">
      <c r="H11402" s="2"/>
    </row>
    <row r="11403" spans="8:8">
      <c r="H11403" s="2"/>
    </row>
    <row r="11404" spans="8:8">
      <c r="H11404" s="2"/>
    </row>
    <row r="11405" spans="8:8">
      <c r="H11405" s="2"/>
    </row>
    <row r="11406" spans="8:8">
      <c r="H11406" s="2"/>
    </row>
    <row r="11407" spans="8:8">
      <c r="H11407" s="2"/>
    </row>
    <row r="11408" spans="8:8">
      <c r="H11408" s="2"/>
    </row>
    <row r="11409" spans="8:8">
      <c r="H11409" s="2"/>
    </row>
    <row r="11410" spans="8:8">
      <c r="H11410" s="2"/>
    </row>
    <row r="11411" spans="8:8">
      <c r="H11411" s="2"/>
    </row>
    <row r="11412" spans="8:8">
      <c r="H11412" s="2"/>
    </row>
    <row r="11413" spans="8:8">
      <c r="H11413" s="2"/>
    </row>
    <row r="11414" spans="8:8">
      <c r="H11414" s="2"/>
    </row>
    <row r="11415" spans="8:8">
      <c r="H11415" s="2"/>
    </row>
    <row r="11416" spans="8:8">
      <c r="H11416" s="2"/>
    </row>
    <row r="11417" spans="8:8">
      <c r="H11417" s="2"/>
    </row>
    <row r="11418" spans="8:8">
      <c r="H11418" s="2"/>
    </row>
    <row r="11419" spans="8:8">
      <c r="H11419" s="2"/>
    </row>
    <row r="11420" spans="8:8">
      <c r="H11420" s="2"/>
    </row>
    <row r="11421" spans="8:8">
      <c r="H11421" s="2"/>
    </row>
    <row r="11422" spans="8:8">
      <c r="H11422" s="2"/>
    </row>
    <row r="11423" spans="8:8">
      <c r="H11423" s="2"/>
    </row>
    <row r="11424" spans="8:8">
      <c r="H11424" s="2"/>
    </row>
    <row r="11425" spans="8:8">
      <c r="H11425" s="2"/>
    </row>
    <row r="11426" spans="8:8">
      <c r="H11426" s="2"/>
    </row>
    <row r="11427" spans="8:8">
      <c r="H11427" s="2"/>
    </row>
    <row r="11428" spans="8:8">
      <c r="H11428" s="2"/>
    </row>
    <row r="11429" spans="8:8">
      <c r="H11429" s="2"/>
    </row>
    <row r="11430" spans="8:8">
      <c r="H11430" s="2"/>
    </row>
    <row r="11431" spans="8:8">
      <c r="H11431" s="2"/>
    </row>
    <row r="11432" spans="8:8">
      <c r="H11432" s="2"/>
    </row>
    <row r="11433" spans="8:8">
      <c r="H11433" s="2"/>
    </row>
    <row r="11434" spans="8:8">
      <c r="H11434" s="2"/>
    </row>
    <row r="11435" spans="8:8">
      <c r="H11435" s="2"/>
    </row>
    <row r="11436" spans="8:8">
      <c r="H11436" s="2"/>
    </row>
    <row r="11437" spans="8:8">
      <c r="H11437" s="2"/>
    </row>
    <row r="11438" spans="8:8">
      <c r="H11438" s="2"/>
    </row>
    <row r="11439" spans="8:8">
      <c r="H11439" s="2"/>
    </row>
    <row r="11440" spans="8:8">
      <c r="H11440" s="2"/>
    </row>
    <row r="11441" spans="8:8">
      <c r="H11441" s="2"/>
    </row>
    <row r="11442" spans="8:8">
      <c r="H11442" s="2"/>
    </row>
    <row r="11443" spans="8:8">
      <c r="H11443" s="2"/>
    </row>
    <row r="11444" spans="8:8">
      <c r="H11444" s="2"/>
    </row>
    <row r="11445" spans="8:8">
      <c r="H11445" s="2"/>
    </row>
    <row r="11446" spans="8:8">
      <c r="H11446" s="2"/>
    </row>
    <row r="11447" spans="8:8">
      <c r="H11447" s="2"/>
    </row>
    <row r="11448" spans="8:8">
      <c r="H11448" s="2"/>
    </row>
    <row r="11449" spans="8:8">
      <c r="H11449" s="2"/>
    </row>
    <row r="11450" spans="8:8">
      <c r="H11450" s="2"/>
    </row>
    <row r="11451" spans="8:8">
      <c r="H11451" s="2"/>
    </row>
    <row r="11452" spans="8:8">
      <c r="H11452" s="2"/>
    </row>
    <row r="11453" spans="8:8">
      <c r="H11453" s="2"/>
    </row>
    <row r="11454" spans="8:8">
      <c r="H11454" s="2"/>
    </row>
    <row r="11455" spans="8:8">
      <c r="H11455" s="2"/>
    </row>
    <row r="11456" spans="8:8">
      <c r="H11456" s="2"/>
    </row>
    <row r="11457" spans="8:8">
      <c r="H11457" s="2"/>
    </row>
    <row r="11458" spans="8:8">
      <c r="H11458" s="2"/>
    </row>
    <row r="11459" spans="8:8">
      <c r="H11459" s="2"/>
    </row>
    <row r="11460" spans="8:8">
      <c r="H11460" s="2"/>
    </row>
    <row r="11461" spans="8:8">
      <c r="H11461" s="2"/>
    </row>
    <row r="11462" spans="8:8">
      <c r="H11462" s="2"/>
    </row>
    <row r="11463" spans="8:8">
      <c r="H11463" s="2"/>
    </row>
    <row r="11464" spans="8:8">
      <c r="H11464" s="2"/>
    </row>
    <row r="11465" spans="8:8">
      <c r="H11465" s="2"/>
    </row>
    <row r="11466" spans="8:8">
      <c r="H11466" s="2"/>
    </row>
    <row r="11467" spans="8:8">
      <c r="H11467" s="2"/>
    </row>
    <row r="11468" spans="8:8">
      <c r="H11468" s="2"/>
    </row>
    <row r="11469" spans="8:8">
      <c r="H11469" s="2"/>
    </row>
    <row r="11470" spans="8:8">
      <c r="H11470" s="2"/>
    </row>
    <row r="11471" spans="8:8">
      <c r="H11471" s="2"/>
    </row>
    <row r="11472" spans="8:8">
      <c r="H11472" s="2"/>
    </row>
    <row r="11473" spans="8:8">
      <c r="H11473" s="2"/>
    </row>
    <row r="11474" spans="8:8">
      <c r="H11474" s="2"/>
    </row>
    <row r="11475" spans="8:8">
      <c r="H11475" s="2"/>
    </row>
    <row r="11476" spans="8:8">
      <c r="H11476" s="2"/>
    </row>
    <row r="11477" spans="8:8">
      <c r="H11477" s="2"/>
    </row>
    <row r="11478" spans="8:8">
      <c r="H11478" s="2"/>
    </row>
    <row r="11479" spans="8:8">
      <c r="H11479" s="2"/>
    </row>
    <row r="11480" spans="8:8">
      <c r="H11480" s="2"/>
    </row>
    <row r="11481" spans="8:8">
      <c r="H11481" s="2"/>
    </row>
    <row r="11482" spans="8:8">
      <c r="H11482" s="2"/>
    </row>
    <row r="11483" spans="8:8">
      <c r="H11483" s="2"/>
    </row>
    <row r="11484" spans="8:8">
      <c r="H11484" s="2"/>
    </row>
    <row r="11485" spans="8:8">
      <c r="H11485" s="2"/>
    </row>
    <row r="11486" spans="8:8">
      <c r="H11486" s="2"/>
    </row>
    <row r="11487" spans="8:8">
      <c r="H11487" s="2"/>
    </row>
    <row r="11488" spans="8:8">
      <c r="H11488" s="2"/>
    </row>
    <row r="11489" spans="8:8">
      <c r="H11489" s="2"/>
    </row>
    <row r="11490" spans="8:8">
      <c r="H11490" s="2"/>
    </row>
    <row r="11491" spans="8:8">
      <c r="H11491" s="2"/>
    </row>
    <row r="11492" spans="8:8">
      <c r="H11492" s="2"/>
    </row>
    <row r="11493" spans="8:8">
      <c r="H11493" s="2"/>
    </row>
    <row r="11494" spans="8:8">
      <c r="H11494" s="2"/>
    </row>
    <row r="11495" spans="8:8">
      <c r="H11495" s="2"/>
    </row>
    <row r="11496" spans="8:8">
      <c r="H11496" s="2"/>
    </row>
    <row r="11497" spans="8:8">
      <c r="H11497" s="2"/>
    </row>
    <row r="11498" spans="8:8">
      <c r="H11498" s="2"/>
    </row>
    <row r="11499" spans="8:8">
      <c r="H11499" s="2"/>
    </row>
    <row r="11500" spans="8:8">
      <c r="H11500" s="2"/>
    </row>
    <row r="11501" spans="8:8">
      <c r="H11501" s="2"/>
    </row>
    <row r="11502" spans="8:8">
      <c r="H11502" s="2"/>
    </row>
    <row r="11503" spans="8:8">
      <c r="H11503" s="2"/>
    </row>
    <row r="11504" spans="8:8">
      <c r="H11504" s="2"/>
    </row>
    <row r="11505" spans="8:8">
      <c r="H11505" s="2"/>
    </row>
    <row r="11506" spans="8:8">
      <c r="H11506" s="2"/>
    </row>
    <row r="11507" spans="8:8">
      <c r="H11507" s="2"/>
    </row>
    <row r="11508" spans="8:8">
      <c r="H11508" s="2"/>
    </row>
    <row r="11509" spans="8:8">
      <c r="H11509" s="2"/>
    </row>
    <row r="11510" spans="8:8">
      <c r="H11510" s="2"/>
    </row>
    <row r="11511" spans="8:8">
      <c r="H11511" s="2"/>
    </row>
    <row r="11512" spans="8:8">
      <c r="H11512" s="2"/>
    </row>
    <row r="11513" spans="8:8">
      <c r="H11513" s="2"/>
    </row>
    <row r="11514" spans="8:8">
      <c r="H11514" s="2"/>
    </row>
    <row r="11515" spans="8:8">
      <c r="H11515" s="2"/>
    </row>
    <row r="11516" spans="8:8">
      <c r="H11516" s="2"/>
    </row>
    <row r="11517" spans="8:8">
      <c r="H11517" s="2"/>
    </row>
    <row r="11518" spans="8:8">
      <c r="H11518" s="2"/>
    </row>
    <row r="11519" spans="8:8">
      <c r="H11519" s="2"/>
    </row>
    <row r="11520" spans="8:8">
      <c r="H11520" s="2"/>
    </row>
    <row r="11521" spans="8:8">
      <c r="H11521" s="2"/>
    </row>
    <row r="11522" spans="8:8">
      <c r="H11522" s="2"/>
    </row>
    <row r="11523" spans="8:8">
      <c r="H11523" s="2"/>
    </row>
    <row r="11524" spans="8:8">
      <c r="H11524" s="2"/>
    </row>
    <row r="11525" spans="8:8">
      <c r="H11525" s="2"/>
    </row>
    <row r="11526" spans="8:8">
      <c r="H11526" s="2"/>
    </row>
    <row r="11527" spans="8:8">
      <c r="H11527" s="2"/>
    </row>
    <row r="11528" spans="8:8">
      <c r="H11528" s="2"/>
    </row>
    <row r="11529" spans="8:8">
      <c r="H11529" s="2"/>
    </row>
    <row r="11530" spans="8:8">
      <c r="H11530" s="2"/>
    </row>
    <row r="11531" spans="8:8">
      <c r="H11531" s="2"/>
    </row>
    <row r="11532" spans="8:8">
      <c r="H11532" s="2"/>
    </row>
    <row r="11533" spans="8:8">
      <c r="H11533" s="2"/>
    </row>
    <row r="11534" spans="8:8">
      <c r="H11534" s="2"/>
    </row>
    <row r="11535" spans="8:8">
      <c r="H11535" s="2"/>
    </row>
    <row r="11536" spans="8:8">
      <c r="H11536" s="2"/>
    </row>
    <row r="11537" spans="8:8">
      <c r="H11537" s="2"/>
    </row>
    <row r="11538" spans="8:8">
      <c r="H11538" s="2"/>
    </row>
    <row r="11539" spans="8:8">
      <c r="H11539" s="2"/>
    </row>
    <row r="11540" spans="8:8">
      <c r="H11540" s="2"/>
    </row>
    <row r="11541" spans="8:8">
      <c r="H11541" s="2"/>
    </row>
    <row r="11542" spans="8:8">
      <c r="H11542" s="2"/>
    </row>
    <row r="11543" spans="8:8">
      <c r="H11543" s="2"/>
    </row>
    <row r="11544" spans="8:8">
      <c r="H11544" s="2"/>
    </row>
    <row r="11545" spans="8:8">
      <c r="H11545" s="2"/>
    </row>
    <row r="11546" spans="8:8">
      <c r="H11546" s="2"/>
    </row>
    <row r="11547" spans="8:8">
      <c r="H11547" s="2"/>
    </row>
    <row r="11548" spans="8:8">
      <c r="H11548" s="2"/>
    </row>
    <row r="11549" spans="8:8">
      <c r="H11549" s="2"/>
    </row>
    <row r="11550" spans="8:8">
      <c r="H11550" s="2"/>
    </row>
    <row r="11551" spans="8:8">
      <c r="H11551" s="2"/>
    </row>
    <row r="11552" spans="8:8">
      <c r="H11552" s="2"/>
    </row>
    <row r="11553" spans="8:8">
      <c r="H11553" s="2"/>
    </row>
    <row r="11554" spans="8:8">
      <c r="H11554" s="2"/>
    </row>
    <row r="11555" spans="8:8">
      <c r="H11555" s="2"/>
    </row>
    <row r="11556" spans="8:8">
      <c r="H11556" s="2"/>
    </row>
    <row r="11557" spans="8:8">
      <c r="H11557" s="2"/>
    </row>
    <row r="11558" spans="8:8">
      <c r="H11558" s="2"/>
    </row>
    <row r="11559" spans="8:8">
      <c r="H11559" s="2"/>
    </row>
    <row r="11560" spans="8:8">
      <c r="H11560" s="2"/>
    </row>
    <row r="11561" spans="8:8">
      <c r="H11561" s="2"/>
    </row>
    <row r="11562" spans="8:8">
      <c r="H11562" s="2"/>
    </row>
    <row r="11563" spans="8:8">
      <c r="H11563" s="2"/>
    </row>
    <row r="11564" spans="8:8">
      <c r="H11564" s="2"/>
    </row>
    <row r="11565" spans="8:8">
      <c r="H11565" s="2"/>
    </row>
    <row r="11566" spans="8:8">
      <c r="H11566" s="2"/>
    </row>
    <row r="11567" spans="8:8">
      <c r="H11567" s="2"/>
    </row>
    <row r="11568" spans="8:8">
      <c r="H11568" s="2"/>
    </row>
    <row r="11569" spans="8:8">
      <c r="H11569" s="2"/>
    </row>
    <row r="11570" spans="8:8">
      <c r="H11570" s="2"/>
    </row>
    <row r="11571" spans="8:8">
      <c r="H11571" s="2"/>
    </row>
    <row r="11572" spans="8:8">
      <c r="H11572" s="2"/>
    </row>
    <row r="11573" spans="8:8">
      <c r="H11573" s="2"/>
    </row>
    <row r="11574" spans="8:8">
      <c r="H11574" s="2"/>
    </row>
    <row r="11575" spans="8:8">
      <c r="H11575" s="2"/>
    </row>
    <row r="11576" spans="8:8">
      <c r="H11576" s="2"/>
    </row>
    <row r="11577" spans="8:8">
      <c r="H11577" s="2"/>
    </row>
    <row r="11578" spans="8:8">
      <c r="H11578" s="2"/>
    </row>
    <row r="11579" spans="8:8">
      <c r="H11579" s="2"/>
    </row>
    <row r="11580" spans="8:8">
      <c r="H11580" s="2"/>
    </row>
    <row r="11581" spans="8:8">
      <c r="H11581" s="2"/>
    </row>
    <row r="11582" spans="8:8">
      <c r="H11582" s="2"/>
    </row>
    <row r="11583" spans="8:8">
      <c r="H11583" s="2"/>
    </row>
    <row r="11584" spans="8:8">
      <c r="H11584" s="2"/>
    </row>
    <row r="11585" spans="8:8">
      <c r="H11585" s="2"/>
    </row>
    <row r="11586" spans="8:8">
      <c r="H11586" s="2"/>
    </row>
    <row r="11587" spans="8:8">
      <c r="H11587" s="2"/>
    </row>
    <row r="11588" spans="8:8">
      <c r="H11588" s="2"/>
    </row>
    <row r="11589" spans="8:8">
      <c r="H11589" s="2"/>
    </row>
    <row r="11590" spans="8:8">
      <c r="H11590" s="2"/>
    </row>
    <row r="11591" spans="8:8">
      <c r="H11591" s="2"/>
    </row>
    <row r="11592" spans="8:8">
      <c r="H11592" s="2"/>
    </row>
    <row r="11593" spans="8:8">
      <c r="H11593" s="2"/>
    </row>
    <row r="11594" spans="8:8">
      <c r="H11594" s="2"/>
    </row>
    <row r="11595" spans="8:8">
      <c r="H11595" s="2"/>
    </row>
    <row r="11596" spans="8:8">
      <c r="H11596" s="2"/>
    </row>
    <row r="11597" spans="8:8">
      <c r="H11597" s="2"/>
    </row>
    <row r="11598" spans="8:8">
      <c r="H11598" s="2"/>
    </row>
    <row r="11599" spans="8:8">
      <c r="H11599" s="2"/>
    </row>
    <row r="11600" spans="8:8">
      <c r="H11600" s="2"/>
    </row>
    <row r="11601" spans="8:8">
      <c r="H11601" s="2"/>
    </row>
    <row r="11602" spans="8:8">
      <c r="H11602" s="2"/>
    </row>
    <row r="11603" spans="8:8">
      <c r="H11603" s="2"/>
    </row>
    <row r="11604" spans="8:8">
      <c r="H11604" s="2"/>
    </row>
    <row r="11605" spans="8:8">
      <c r="H11605" s="2"/>
    </row>
    <row r="11606" spans="8:8">
      <c r="H11606" s="2"/>
    </row>
    <row r="11607" spans="8:8">
      <c r="H11607" s="2"/>
    </row>
    <row r="11608" spans="8:8">
      <c r="H11608" s="2"/>
    </row>
    <row r="11609" spans="8:8">
      <c r="H11609" s="2"/>
    </row>
    <row r="11610" spans="8:8">
      <c r="H11610" s="2"/>
    </row>
    <row r="11611" spans="8:8">
      <c r="H11611" s="2"/>
    </row>
    <row r="11612" spans="8:8">
      <c r="H11612" s="2"/>
    </row>
    <row r="11613" spans="8:8">
      <c r="H11613" s="2"/>
    </row>
    <row r="11614" spans="8:8">
      <c r="H11614" s="2"/>
    </row>
    <row r="11615" spans="8:8">
      <c r="H11615" s="2"/>
    </row>
    <row r="11616" spans="8:8">
      <c r="H11616" s="2"/>
    </row>
    <row r="11617" spans="8:8">
      <c r="H11617" s="2"/>
    </row>
    <row r="11618" spans="8:8">
      <c r="H11618" s="2"/>
    </row>
    <row r="11619" spans="8:8">
      <c r="H11619" s="2"/>
    </row>
    <row r="11620" spans="8:8">
      <c r="H11620" s="2"/>
    </row>
    <row r="11621" spans="8:8">
      <c r="H11621" s="2"/>
    </row>
    <row r="11622" spans="8:8">
      <c r="H11622" s="2"/>
    </row>
    <row r="11623" spans="8:8">
      <c r="H11623" s="2"/>
    </row>
    <row r="11624" spans="8:8">
      <c r="H11624" s="2"/>
    </row>
    <row r="11625" spans="8:8">
      <c r="H11625" s="2"/>
    </row>
    <row r="11626" spans="8:8">
      <c r="H11626" s="2"/>
    </row>
    <row r="11627" spans="8:8">
      <c r="H11627" s="2"/>
    </row>
    <row r="11628" spans="8:8">
      <c r="H11628" s="2"/>
    </row>
    <row r="11629" spans="8:8">
      <c r="H11629" s="2"/>
    </row>
    <row r="11630" spans="8:8">
      <c r="H11630" s="2"/>
    </row>
    <row r="11631" spans="8:8">
      <c r="H11631" s="2"/>
    </row>
    <row r="11632" spans="8:8">
      <c r="H11632" s="2"/>
    </row>
    <row r="11633" spans="8:8">
      <c r="H11633" s="2"/>
    </row>
    <row r="11634" spans="8:8">
      <c r="H11634" s="2"/>
    </row>
    <row r="11635" spans="8:8">
      <c r="H11635" s="2"/>
    </row>
    <row r="11636" spans="8:8">
      <c r="H11636" s="2"/>
    </row>
    <row r="11637" spans="8:8">
      <c r="H11637" s="2"/>
    </row>
    <row r="11638" spans="8:8">
      <c r="H11638" s="2"/>
    </row>
    <row r="11639" spans="8:8">
      <c r="H11639" s="2"/>
    </row>
    <row r="11640" spans="8:8">
      <c r="H11640" s="2"/>
    </row>
    <row r="11641" spans="8:8">
      <c r="H11641" s="2"/>
    </row>
    <row r="11642" spans="8:8">
      <c r="H11642" s="2"/>
    </row>
    <row r="11643" spans="8:8">
      <c r="H11643" s="2"/>
    </row>
    <row r="11644" spans="8:8">
      <c r="H11644" s="2"/>
    </row>
    <row r="11645" spans="8:8">
      <c r="H11645" s="2"/>
    </row>
    <row r="11646" spans="8:8">
      <c r="H11646" s="2"/>
    </row>
    <row r="11647" spans="8:8">
      <c r="H11647" s="2"/>
    </row>
    <row r="11648" spans="8:8">
      <c r="H11648" s="2"/>
    </row>
    <row r="11649" spans="8:8">
      <c r="H11649" s="2"/>
    </row>
    <row r="11650" spans="8:8">
      <c r="H11650" s="2"/>
    </row>
    <row r="11651" spans="8:8">
      <c r="H11651" s="2"/>
    </row>
    <row r="11652" spans="8:8">
      <c r="H11652" s="2"/>
    </row>
    <row r="11653" spans="8:8">
      <c r="H11653" s="2"/>
    </row>
    <row r="11654" spans="8:8">
      <c r="H11654" s="2"/>
    </row>
    <row r="11655" spans="8:8">
      <c r="H11655" s="2"/>
    </row>
    <row r="11656" spans="8:8">
      <c r="H11656" s="2"/>
    </row>
    <row r="11657" spans="8:8">
      <c r="H11657" s="2"/>
    </row>
    <row r="11658" spans="8:8">
      <c r="H11658" s="2"/>
    </row>
    <row r="11659" spans="8:8">
      <c r="H11659" s="2"/>
    </row>
    <row r="11660" spans="8:8">
      <c r="H11660" s="2"/>
    </row>
    <row r="11661" spans="8:8">
      <c r="H11661" s="2"/>
    </row>
    <row r="11662" spans="8:8">
      <c r="H11662" s="2"/>
    </row>
    <row r="11663" spans="8:8">
      <c r="H11663" s="2"/>
    </row>
    <row r="11664" spans="8:8">
      <c r="H11664" s="2"/>
    </row>
    <row r="11665" spans="8:8">
      <c r="H11665" s="2"/>
    </row>
    <row r="11666" spans="8:8">
      <c r="H11666" s="2"/>
    </row>
    <row r="11667" spans="8:8">
      <c r="H11667" s="2"/>
    </row>
    <row r="11668" spans="8:8">
      <c r="H11668" s="2"/>
    </row>
    <row r="11669" spans="8:8">
      <c r="H11669" s="2"/>
    </row>
    <row r="11670" spans="8:8">
      <c r="H11670" s="2"/>
    </row>
    <row r="11671" spans="8:8">
      <c r="H11671" s="2"/>
    </row>
    <row r="11672" spans="8:8">
      <c r="H11672" s="2"/>
    </row>
    <row r="11673" spans="8:8">
      <c r="H11673" s="2"/>
    </row>
    <row r="11674" spans="8:8">
      <c r="H11674" s="2"/>
    </row>
    <row r="11675" spans="8:8">
      <c r="H11675" s="2"/>
    </row>
    <row r="11676" spans="8:8">
      <c r="H11676" s="2"/>
    </row>
    <row r="11677" spans="8:8">
      <c r="H11677" s="2"/>
    </row>
    <row r="11678" spans="8:8">
      <c r="H11678" s="2"/>
    </row>
    <row r="11679" spans="8:8">
      <c r="H11679" s="2"/>
    </row>
    <row r="11680" spans="8:8">
      <c r="H11680" s="2"/>
    </row>
    <row r="11681" spans="8:8">
      <c r="H11681" s="2"/>
    </row>
    <row r="11682" spans="8:8">
      <c r="H11682" s="2"/>
    </row>
    <row r="11683" spans="8:8">
      <c r="H11683" s="2"/>
    </row>
    <row r="11684" spans="8:8">
      <c r="H11684" s="2"/>
    </row>
    <row r="11685" spans="8:8">
      <c r="H11685" s="2"/>
    </row>
    <row r="11686" spans="8:8">
      <c r="H11686" s="2"/>
    </row>
    <row r="11687" spans="8:8">
      <c r="H11687" s="2"/>
    </row>
    <row r="11688" spans="8:8">
      <c r="H11688" s="2"/>
    </row>
    <row r="11689" spans="8:8">
      <c r="H11689" s="2"/>
    </row>
    <row r="11690" spans="8:8">
      <c r="H11690" s="2"/>
    </row>
    <row r="11691" spans="8:8">
      <c r="H11691" s="2"/>
    </row>
    <row r="11692" spans="8:8">
      <c r="H11692" s="2"/>
    </row>
    <row r="11693" spans="8:8">
      <c r="H11693" s="2"/>
    </row>
    <row r="11694" spans="8:8">
      <c r="H11694" s="2"/>
    </row>
    <row r="11695" spans="8:8">
      <c r="H11695" s="2"/>
    </row>
    <row r="11696" spans="8:8">
      <c r="H11696" s="2"/>
    </row>
    <row r="11697" spans="8:8">
      <c r="H11697" s="2"/>
    </row>
    <row r="11698" spans="8:8">
      <c r="H11698" s="2"/>
    </row>
    <row r="11699" spans="8:8">
      <c r="H11699" s="2"/>
    </row>
    <row r="11700" spans="8:8">
      <c r="H11700" s="2"/>
    </row>
    <row r="11701" spans="8:8">
      <c r="H11701" s="2"/>
    </row>
    <row r="11702" spans="8:8">
      <c r="H11702" s="2"/>
    </row>
    <row r="11703" spans="8:8">
      <c r="H11703" s="2"/>
    </row>
    <row r="11704" spans="8:8">
      <c r="H11704" s="2"/>
    </row>
    <row r="11705" spans="8:8">
      <c r="H11705" s="2"/>
    </row>
    <row r="11706" spans="8:8">
      <c r="H11706" s="2"/>
    </row>
    <row r="11707" spans="8:8">
      <c r="H11707" s="2"/>
    </row>
    <row r="11708" spans="8:8">
      <c r="H11708" s="2"/>
    </row>
    <row r="11709" spans="8:8">
      <c r="H11709" s="2"/>
    </row>
    <row r="11710" spans="8:8">
      <c r="H11710" s="2"/>
    </row>
    <row r="11711" spans="8:8">
      <c r="H11711" s="2"/>
    </row>
    <row r="11712" spans="8:8">
      <c r="H11712" s="2"/>
    </row>
    <row r="11713" spans="8:8">
      <c r="H11713" s="2"/>
    </row>
    <row r="11714" spans="8:8">
      <c r="H11714" s="2"/>
    </row>
    <row r="11715" spans="8:8">
      <c r="H11715" s="2"/>
    </row>
    <row r="11716" spans="8:8">
      <c r="H11716" s="2"/>
    </row>
    <row r="11717" spans="8:8">
      <c r="H11717" s="2"/>
    </row>
    <row r="11718" spans="8:8">
      <c r="H11718" s="2"/>
    </row>
    <row r="11719" spans="8:8">
      <c r="H11719" s="2"/>
    </row>
    <row r="11720" spans="8:8">
      <c r="H11720" s="2"/>
    </row>
    <row r="11721" spans="8:8">
      <c r="H11721" s="2"/>
    </row>
    <row r="11722" spans="8:8">
      <c r="H11722" s="2"/>
    </row>
    <row r="11723" spans="8:8">
      <c r="H11723" s="2"/>
    </row>
    <row r="11724" spans="8:8">
      <c r="H11724" s="2"/>
    </row>
    <row r="11725" spans="8:8">
      <c r="H11725" s="2"/>
    </row>
    <row r="11726" spans="8:8">
      <c r="H11726" s="2"/>
    </row>
    <row r="11727" spans="8:8">
      <c r="H11727" s="2"/>
    </row>
    <row r="11728" spans="8:8">
      <c r="H11728" s="2"/>
    </row>
    <row r="11729" spans="8:8">
      <c r="H11729" s="2"/>
    </row>
    <row r="11730" spans="8:8">
      <c r="H11730" s="2"/>
    </row>
    <row r="11731" spans="8:8">
      <c r="H11731" s="2"/>
    </row>
    <row r="11732" spans="8:8">
      <c r="H11732" s="2"/>
    </row>
    <row r="11733" spans="8:8">
      <c r="H11733" s="2"/>
    </row>
    <row r="11734" spans="8:8">
      <c r="H11734" s="2"/>
    </row>
    <row r="11735" spans="8:8">
      <c r="H11735" s="2"/>
    </row>
    <row r="11736" spans="8:8">
      <c r="H11736" s="2"/>
    </row>
    <row r="11737" spans="8:8">
      <c r="H11737" s="2"/>
    </row>
    <row r="11738" spans="8:8">
      <c r="H11738" s="2"/>
    </row>
    <row r="11739" spans="8:8">
      <c r="H11739" s="2"/>
    </row>
    <row r="11740" spans="8:8">
      <c r="H11740" s="2"/>
    </row>
    <row r="11741" spans="8:8">
      <c r="H11741" s="2"/>
    </row>
    <row r="11742" spans="8:8">
      <c r="H11742" s="2"/>
    </row>
    <row r="11743" spans="8:8">
      <c r="H11743" s="2"/>
    </row>
    <row r="11744" spans="8:8">
      <c r="H11744" s="2"/>
    </row>
    <row r="11745" spans="8:8">
      <c r="H11745" s="2"/>
    </row>
    <row r="11746" spans="8:8">
      <c r="H11746" s="2"/>
    </row>
    <row r="11747" spans="8:8">
      <c r="H11747" s="2"/>
    </row>
    <row r="11748" spans="8:8">
      <c r="H11748" s="2"/>
    </row>
    <row r="11749" spans="8:8">
      <c r="H11749" s="2"/>
    </row>
    <row r="11750" spans="8:8">
      <c r="H11750" s="2"/>
    </row>
    <row r="11751" spans="8:8">
      <c r="H11751" s="2"/>
    </row>
    <row r="11752" spans="8:8">
      <c r="H11752" s="2"/>
    </row>
    <row r="11753" spans="8:8">
      <c r="H11753" s="2"/>
    </row>
    <row r="11754" spans="8:8">
      <c r="H11754" s="2"/>
    </row>
    <row r="11755" spans="8:8">
      <c r="H11755" s="2"/>
    </row>
    <row r="11756" spans="8:8">
      <c r="H11756" s="2"/>
    </row>
    <row r="11757" spans="8:8">
      <c r="H11757" s="2"/>
    </row>
    <row r="11758" spans="8:8">
      <c r="H11758" s="2"/>
    </row>
    <row r="11759" spans="8:8">
      <c r="H11759" s="2"/>
    </row>
    <row r="11760" spans="8:8">
      <c r="H11760" s="2"/>
    </row>
    <row r="11761" spans="8:8">
      <c r="H11761" s="2"/>
    </row>
    <row r="11762" spans="8:8">
      <c r="H11762" s="2"/>
    </row>
    <row r="11763" spans="8:8">
      <c r="H11763" s="2"/>
    </row>
    <row r="11764" spans="8:8">
      <c r="H11764" s="2"/>
    </row>
    <row r="11765" spans="8:8">
      <c r="H11765" s="2"/>
    </row>
    <row r="11766" spans="8:8">
      <c r="H11766" s="2"/>
    </row>
    <row r="11767" spans="8:8">
      <c r="H11767" s="2"/>
    </row>
    <row r="11768" spans="8:8">
      <c r="H11768" s="2"/>
    </row>
    <row r="11769" spans="8:8">
      <c r="H11769" s="2"/>
    </row>
    <row r="11770" spans="8:8">
      <c r="H11770" s="2"/>
    </row>
    <row r="11771" spans="8:8">
      <c r="H11771" s="2"/>
    </row>
    <row r="11772" spans="8:8">
      <c r="H11772" s="2"/>
    </row>
    <row r="11773" spans="8:8">
      <c r="H11773" s="2"/>
    </row>
    <row r="11774" spans="8:8">
      <c r="H11774" s="2"/>
    </row>
    <row r="11775" spans="8:8">
      <c r="H11775" s="2"/>
    </row>
    <row r="11776" spans="8:8">
      <c r="H11776" s="2"/>
    </row>
    <row r="11777" spans="8:8">
      <c r="H11777" s="2"/>
    </row>
    <row r="11778" spans="8:8">
      <c r="H11778" s="2"/>
    </row>
    <row r="11779" spans="8:8">
      <c r="H11779" s="2"/>
    </row>
    <row r="11780" spans="8:8">
      <c r="H11780" s="2"/>
    </row>
    <row r="11781" spans="8:8">
      <c r="H11781" s="2"/>
    </row>
    <row r="11782" spans="8:8">
      <c r="H11782" s="2"/>
    </row>
    <row r="11783" spans="8:8">
      <c r="H11783" s="2"/>
    </row>
    <row r="11784" spans="8:8">
      <c r="H11784" s="2"/>
    </row>
    <row r="11785" spans="8:8">
      <c r="H11785" s="2"/>
    </row>
    <row r="11786" spans="8:8">
      <c r="H11786" s="2"/>
    </row>
    <row r="11787" spans="8:8">
      <c r="H11787" s="2"/>
    </row>
    <row r="11788" spans="8:8">
      <c r="H11788" s="2"/>
    </row>
    <row r="11789" spans="8:8">
      <c r="H11789" s="2"/>
    </row>
    <row r="11790" spans="8:8">
      <c r="H11790" s="2"/>
    </row>
    <row r="11791" spans="8:8">
      <c r="H11791" s="2"/>
    </row>
    <row r="11792" spans="8:8">
      <c r="H11792" s="2"/>
    </row>
    <row r="11793" spans="8:8">
      <c r="H11793" s="2"/>
    </row>
    <row r="11794" spans="8:8">
      <c r="H11794" s="2"/>
    </row>
    <row r="11795" spans="8:8">
      <c r="H11795" s="2"/>
    </row>
    <row r="11796" spans="8:8">
      <c r="H11796" s="2"/>
    </row>
    <row r="11797" spans="8:8">
      <c r="H11797" s="2"/>
    </row>
    <row r="11798" spans="8:8">
      <c r="H11798" s="2"/>
    </row>
    <row r="11799" spans="8:8">
      <c r="H11799" s="2"/>
    </row>
    <row r="11800" spans="8:8">
      <c r="H11800" s="2"/>
    </row>
    <row r="11801" spans="8:8">
      <c r="H11801" s="2"/>
    </row>
    <row r="11802" spans="8:8">
      <c r="H11802" s="2"/>
    </row>
    <row r="11803" spans="8:8">
      <c r="H11803" s="2"/>
    </row>
    <row r="11804" spans="8:8">
      <c r="H11804" s="2"/>
    </row>
    <row r="11805" spans="8:8">
      <c r="H11805" s="2"/>
    </row>
    <row r="11806" spans="8:8">
      <c r="H11806" s="2"/>
    </row>
    <row r="11807" spans="8:8">
      <c r="H11807" s="2"/>
    </row>
    <row r="11808" spans="8:8">
      <c r="H11808" s="2"/>
    </row>
    <row r="11809" spans="8:8">
      <c r="H11809" s="2"/>
    </row>
    <row r="11810" spans="8:8">
      <c r="H11810" s="2"/>
    </row>
    <row r="11811" spans="8:8">
      <c r="H11811" s="2"/>
    </row>
    <row r="11812" spans="8:8">
      <c r="H11812" s="2"/>
    </row>
    <row r="11813" spans="8:8">
      <c r="H11813" s="2"/>
    </row>
    <row r="11814" spans="8:8">
      <c r="H11814" s="2"/>
    </row>
    <row r="11815" spans="8:8">
      <c r="H11815" s="2"/>
    </row>
    <row r="11816" spans="8:8">
      <c r="H11816" s="2"/>
    </row>
    <row r="11817" spans="8:8">
      <c r="H11817" s="2"/>
    </row>
    <row r="11818" spans="8:8">
      <c r="H11818" s="2"/>
    </row>
    <row r="11819" spans="8:8">
      <c r="H11819" s="2"/>
    </row>
    <row r="11820" spans="8:8">
      <c r="H11820" s="2"/>
    </row>
    <row r="11821" spans="8:8">
      <c r="H11821" s="2"/>
    </row>
    <row r="11822" spans="8:8">
      <c r="H11822" s="2"/>
    </row>
    <row r="11823" spans="8:8">
      <c r="H11823" s="2"/>
    </row>
    <row r="11824" spans="8:8">
      <c r="H11824" s="2"/>
    </row>
    <row r="11825" spans="8:8">
      <c r="H11825" s="2"/>
    </row>
    <row r="11826" spans="8:8">
      <c r="H11826" s="2"/>
    </row>
    <row r="11827" spans="8:8">
      <c r="H11827" s="2"/>
    </row>
    <row r="11828" spans="8:8">
      <c r="H11828" s="2"/>
    </row>
    <row r="11829" spans="8:8">
      <c r="H11829" s="2"/>
    </row>
    <row r="11830" spans="8:8">
      <c r="H11830" s="2"/>
    </row>
    <row r="11831" spans="8:8">
      <c r="H11831" s="2"/>
    </row>
    <row r="11832" spans="8:8">
      <c r="H11832" s="2"/>
    </row>
    <row r="11833" spans="8:8">
      <c r="H11833" s="2"/>
    </row>
    <row r="11834" spans="8:8">
      <c r="H11834" s="2"/>
    </row>
    <row r="11835" spans="8:8">
      <c r="H11835" s="2"/>
    </row>
    <row r="11836" spans="8:8">
      <c r="H11836" s="2"/>
    </row>
    <row r="11837" spans="8:8">
      <c r="H11837" s="2"/>
    </row>
    <row r="11838" spans="8:8">
      <c r="H11838" s="2"/>
    </row>
    <row r="11839" spans="8:8">
      <c r="H11839" s="2"/>
    </row>
    <row r="11840" spans="8:8">
      <c r="H11840" s="2"/>
    </row>
    <row r="11841" spans="8:8">
      <c r="H11841" s="2"/>
    </row>
    <row r="11842" spans="8:8">
      <c r="H11842" s="2"/>
    </row>
    <row r="11843" spans="8:8">
      <c r="H11843" s="2"/>
    </row>
    <row r="11844" spans="8:8">
      <c r="H11844" s="2"/>
    </row>
    <row r="11845" spans="8:8">
      <c r="H11845" s="2"/>
    </row>
    <row r="11846" spans="8:8">
      <c r="H11846" s="2"/>
    </row>
    <row r="11847" spans="8:8">
      <c r="H11847" s="2"/>
    </row>
    <row r="11848" spans="8:8">
      <c r="H11848" s="2"/>
    </row>
    <row r="11849" spans="8:8">
      <c r="H11849" s="2"/>
    </row>
    <row r="11850" spans="8:8">
      <c r="H11850" s="2"/>
    </row>
    <row r="11851" spans="8:8">
      <c r="H11851" s="2"/>
    </row>
    <row r="11852" spans="8:8">
      <c r="H11852" s="2"/>
    </row>
    <row r="11853" spans="8:8">
      <c r="H11853" s="2"/>
    </row>
    <row r="11854" spans="8:8">
      <c r="H11854" s="2"/>
    </row>
    <row r="11855" spans="8:8">
      <c r="H11855" s="2"/>
    </row>
    <row r="11856" spans="8:8">
      <c r="H11856" s="2"/>
    </row>
    <row r="11857" spans="8:8">
      <c r="H11857" s="2"/>
    </row>
    <row r="11858" spans="8:8">
      <c r="H11858" s="2"/>
    </row>
    <row r="11859" spans="8:8">
      <c r="H11859" s="2"/>
    </row>
    <row r="11860" spans="8:8">
      <c r="H11860" s="2"/>
    </row>
    <row r="11861" spans="8:8">
      <c r="H11861" s="2"/>
    </row>
    <row r="11862" spans="8:8">
      <c r="H11862" s="2"/>
    </row>
    <row r="11863" spans="8:8">
      <c r="H11863" s="2"/>
    </row>
    <row r="11864" spans="8:8">
      <c r="H11864" s="2"/>
    </row>
    <row r="11865" spans="8:8">
      <c r="H11865" s="2"/>
    </row>
    <row r="11866" spans="8:8">
      <c r="H11866" s="2"/>
    </row>
    <row r="11867" spans="8:8">
      <c r="H11867" s="2"/>
    </row>
    <row r="11868" spans="8:8">
      <c r="H11868" s="2"/>
    </row>
    <row r="11869" spans="8:8">
      <c r="H11869" s="2"/>
    </row>
    <row r="11870" spans="8:8">
      <c r="H11870" s="2"/>
    </row>
    <row r="11871" spans="8:8">
      <c r="H11871" s="2"/>
    </row>
    <row r="11872" spans="8:8">
      <c r="H11872" s="2"/>
    </row>
    <row r="11873" spans="8:8">
      <c r="H11873" s="2"/>
    </row>
    <row r="11874" spans="8:8">
      <c r="H11874" s="2"/>
    </row>
    <row r="11875" spans="8:8">
      <c r="H11875" s="2"/>
    </row>
    <row r="11876" spans="8:8">
      <c r="H11876" s="2"/>
    </row>
    <row r="11877" spans="8:8">
      <c r="H11877" s="2"/>
    </row>
    <row r="11878" spans="8:8">
      <c r="H11878" s="2"/>
    </row>
    <row r="11879" spans="8:8">
      <c r="H11879" s="2"/>
    </row>
    <row r="11880" spans="8:8">
      <c r="H11880" s="2"/>
    </row>
    <row r="11881" spans="8:8">
      <c r="H11881" s="2"/>
    </row>
    <row r="11882" spans="8:8">
      <c r="H11882" s="2"/>
    </row>
    <row r="11883" spans="8:8">
      <c r="H11883" s="2"/>
    </row>
    <row r="11884" spans="8:8">
      <c r="H11884" s="2"/>
    </row>
    <row r="11885" spans="8:8">
      <c r="H11885" s="2"/>
    </row>
    <row r="11886" spans="8:8">
      <c r="H11886" s="2"/>
    </row>
    <row r="11887" spans="8:8">
      <c r="H11887" s="2"/>
    </row>
    <row r="11888" spans="8:8">
      <c r="H11888" s="2"/>
    </row>
    <row r="11889" spans="8:8">
      <c r="H11889" s="2"/>
    </row>
    <row r="11890" spans="8:8">
      <c r="H11890" s="2"/>
    </row>
    <row r="11891" spans="8:8">
      <c r="H11891" s="2"/>
    </row>
    <row r="11892" spans="8:8">
      <c r="H11892" s="2"/>
    </row>
    <row r="11893" spans="8:8">
      <c r="H11893" s="2"/>
    </row>
    <row r="11894" spans="8:8">
      <c r="H11894" s="2"/>
    </row>
    <row r="11895" spans="8:8">
      <c r="H11895" s="2"/>
    </row>
    <row r="11896" spans="8:8">
      <c r="H11896" s="2"/>
    </row>
    <row r="11897" spans="8:8">
      <c r="H11897" s="2"/>
    </row>
    <row r="11898" spans="8:8">
      <c r="H11898" s="2"/>
    </row>
    <row r="11899" spans="8:8">
      <c r="H11899" s="2"/>
    </row>
    <row r="11900" spans="8:8">
      <c r="H11900" s="2"/>
    </row>
    <row r="11901" spans="8:8">
      <c r="H11901" s="2"/>
    </row>
    <row r="11902" spans="8:8">
      <c r="H11902" s="2"/>
    </row>
    <row r="11903" spans="8:8">
      <c r="H11903" s="2"/>
    </row>
    <row r="11904" spans="8:8">
      <c r="H11904" s="2"/>
    </row>
    <row r="11905" spans="8:8">
      <c r="H11905" s="2"/>
    </row>
    <row r="11906" spans="8:8">
      <c r="H11906" s="2"/>
    </row>
    <row r="11907" spans="8:8">
      <c r="H11907" s="2"/>
    </row>
    <row r="11908" spans="8:8">
      <c r="H11908" s="2"/>
    </row>
    <row r="11909" spans="8:8">
      <c r="H11909" s="2"/>
    </row>
    <row r="11910" spans="8:8">
      <c r="H11910" s="2"/>
    </row>
    <row r="11911" spans="8:8">
      <c r="H11911" s="2"/>
    </row>
    <row r="11912" spans="8:8">
      <c r="H11912" s="2"/>
    </row>
    <row r="11913" spans="8:8">
      <c r="H11913" s="2"/>
    </row>
    <row r="11914" spans="8:8">
      <c r="H11914" s="2"/>
    </row>
    <row r="11915" spans="8:8">
      <c r="H11915" s="2"/>
    </row>
    <row r="11916" spans="8:8">
      <c r="H11916" s="2"/>
    </row>
    <row r="11917" spans="8:8">
      <c r="H11917" s="2"/>
    </row>
    <row r="11918" spans="8:8">
      <c r="H11918" s="2"/>
    </row>
    <row r="11919" spans="8:8">
      <c r="H11919" s="2"/>
    </row>
    <row r="11920" spans="8:8">
      <c r="H11920" s="2"/>
    </row>
    <row r="11921" spans="8:8">
      <c r="H11921" s="2"/>
    </row>
    <row r="11922" spans="8:8">
      <c r="H11922" s="2"/>
    </row>
    <row r="11923" spans="8:8">
      <c r="H11923" s="2"/>
    </row>
    <row r="11924" spans="8:8">
      <c r="H11924" s="2"/>
    </row>
    <row r="11925" spans="8:8">
      <c r="H11925" s="2"/>
    </row>
    <row r="11926" spans="8:8">
      <c r="H11926" s="2"/>
    </row>
    <row r="11927" spans="8:8">
      <c r="H11927" s="2"/>
    </row>
    <row r="11928" spans="8:8">
      <c r="H11928" s="2"/>
    </row>
    <row r="11929" spans="8:8">
      <c r="H11929" s="2"/>
    </row>
    <row r="11930" spans="8:8">
      <c r="H11930" s="2"/>
    </row>
    <row r="11931" spans="8:8">
      <c r="H11931" s="2"/>
    </row>
    <row r="11932" spans="8:8">
      <c r="H11932" s="2"/>
    </row>
    <row r="11933" spans="8:8">
      <c r="H11933" s="2"/>
    </row>
    <row r="11934" spans="8:8">
      <c r="H11934" s="2"/>
    </row>
    <row r="11935" spans="8:8">
      <c r="H11935" s="2"/>
    </row>
    <row r="11936" spans="8:8">
      <c r="H11936" s="2"/>
    </row>
    <row r="11937" spans="8:8">
      <c r="H11937" s="2"/>
    </row>
    <row r="11938" spans="8:8">
      <c r="H11938" s="2"/>
    </row>
    <row r="11939" spans="8:8">
      <c r="H11939" s="2"/>
    </row>
    <row r="11940" spans="8:8">
      <c r="H11940" s="2"/>
    </row>
    <row r="11941" spans="8:8">
      <c r="H11941" s="2"/>
    </row>
    <row r="11942" spans="8:8">
      <c r="H11942" s="2"/>
    </row>
    <row r="11943" spans="8:8">
      <c r="H11943" s="2"/>
    </row>
    <row r="11944" spans="8:8">
      <c r="H11944" s="2"/>
    </row>
    <row r="11945" spans="8:8">
      <c r="H11945" s="2"/>
    </row>
    <row r="11946" spans="8:8">
      <c r="H11946" s="2"/>
    </row>
    <row r="11947" spans="8:8">
      <c r="H11947" s="2"/>
    </row>
    <row r="11948" spans="8:8">
      <c r="H11948" s="2"/>
    </row>
    <row r="11949" spans="8:8">
      <c r="H11949" s="2"/>
    </row>
    <row r="11950" spans="8:8">
      <c r="H11950" s="2"/>
    </row>
    <row r="11951" spans="8:8">
      <c r="H11951" s="2"/>
    </row>
    <row r="11952" spans="8:8">
      <c r="H11952" s="2"/>
    </row>
    <row r="11953" spans="8:8">
      <c r="H11953" s="2"/>
    </row>
    <row r="11954" spans="8:8">
      <c r="H11954" s="2"/>
    </row>
    <row r="11955" spans="8:8">
      <c r="H11955" s="2"/>
    </row>
    <row r="11956" spans="8:8">
      <c r="H11956" s="2"/>
    </row>
    <row r="11957" spans="8:8">
      <c r="H11957" s="2"/>
    </row>
    <row r="11958" spans="8:8">
      <c r="H11958" s="2"/>
    </row>
    <row r="11959" spans="8:8">
      <c r="H11959" s="2"/>
    </row>
    <row r="11960" spans="8:8">
      <c r="H11960" s="2"/>
    </row>
    <row r="11961" spans="8:8">
      <c r="H11961" s="2"/>
    </row>
    <row r="11962" spans="8:8">
      <c r="H11962" s="2"/>
    </row>
    <row r="11963" spans="8:8">
      <c r="H11963" s="2"/>
    </row>
    <row r="11964" spans="8:8">
      <c r="H11964" s="2"/>
    </row>
    <row r="11965" spans="8:8">
      <c r="H11965" s="2"/>
    </row>
    <row r="11966" spans="8:8">
      <c r="H11966" s="2"/>
    </row>
    <row r="11967" spans="8:8">
      <c r="H11967" s="2"/>
    </row>
    <row r="11968" spans="8:8">
      <c r="H11968" s="2"/>
    </row>
    <row r="11969" spans="8:8">
      <c r="H11969" s="2"/>
    </row>
    <row r="11970" spans="8:8">
      <c r="H11970" s="2"/>
    </row>
    <row r="11971" spans="8:8">
      <c r="H11971" s="2"/>
    </row>
    <row r="11972" spans="8:8">
      <c r="H11972" s="2"/>
    </row>
    <row r="11973" spans="8:8">
      <c r="H11973" s="2"/>
    </row>
    <row r="11974" spans="8:8">
      <c r="H11974" s="2"/>
    </row>
    <row r="11975" spans="8:8">
      <c r="H11975" s="2"/>
    </row>
    <row r="11976" spans="8:8">
      <c r="H11976" s="2"/>
    </row>
    <row r="11977" spans="8:8">
      <c r="H11977" s="2"/>
    </row>
    <row r="11978" spans="8:8">
      <c r="H11978" s="2"/>
    </row>
    <row r="11979" spans="8:8">
      <c r="H11979" s="2"/>
    </row>
    <row r="11980" spans="8:8">
      <c r="H11980" s="2"/>
    </row>
    <row r="11981" spans="8:8">
      <c r="H11981" s="2"/>
    </row>
    <row r="11982" spans="8:8">
      <c r="H11982" s="2"/>
    </row>
    <row r="11983" spans="8:8">
      <c r="H11983" s="2"/>
    </row>
    <row r="11984" spans="8:8">
      <c r="H11984" s="2"/>
    </row>
    <row r="11985" spans="8:8">
      <c r="H11985" s="2"/>
    </row>
    <row r="11986" spans="8:8">
      <c r="H11986" s="2"/>
    </row>
    <row r="11987" spans="8:8">
      <c r="H11987" s="2"/>
    </row>
    <row r="11988" spans="8:8">
      <c r="H11988" s="2"/>
    </row>
    <row r="11989" spans="8:8">
      <c r="H11989" s="2"/>
    </row>
    <row r="11990" spans="8:8">
      <c r="H11990" s="2"/>
    </row>
    <row r="11991" spans="8:8">
      <c r="H11991" s="2"/>
    </row>
    <row r="11992" spans="8:8">
      <c r="H11992" s="2"/>
    </row>
    <row r="11993" spans="8:8">
      <c r="H11993" s="2"/>
    </row>
    <row r="11994" spans="8:8">
      <c r="H11994" s="2"/>
    </row>
    <row r="11995" spans="8:8">
      <c r="H11995" s="2"/>
    </row>
    <row r="11996" spans="8:8">
      <c r="H11996" s="2"/>
    </row>
    <row r="11997" spans="8:8">
      <c r="H11997" s="2"/>
    </row>
    <row r="11998" spans="8:8">
      <c r="H11998" s="2"/>
    </row>
    <row r="11999" spans="8:8">
      <c r="H11999" s="2"/>
    </row>
    <row r="12000" spans="8:8">
      <c r="H12000" s="2"/>
    </row>
    <row r="12001" spans="8:8">
      <c r="H12001" s="2"/>
    </row>
    <row r="12002" spans="8:8">
      <c r="H12002" s="2"/>
    </row>
    <row r="12003" spans="8:8">
      <c r="H12003" s="2"/>
    </row>
    <row r="12004" spans="8:8">
      <c r="H12004" s="2"/>
    </row>
    <row r="12005" spans="8:8">
      <c r="H12005" s="2"/>
    </row>
    <row r="12006" spans="8:8">
      <c r="H12006" s="2"/>
    </row>
    <row r="12007" spans="8:8">
      <c r="H12007" s="2"/>
    </row>
    <row r="12008" spans="8:8">
      <c r="H12008" s="2"/>
    </row>
    <row r="12009" spans="8:8">
      <c r="H12009" s="2"/>
    </row>
    <row r="12010" spans="8:8">
      <c r="H12010" s="2"/>
    </row>
    <row r="12011" spans="8:8">
      <c r="H12011" s="2"/>
    </row>
    <row r="12012" spans="8:8">
      <c r="H12012" s="2"/>
    </row>
    <row r="12013" spans="8:8">
      <c r="H12013" s="2"/>
    </row>
    <row r="12014" spans="8:8">
      <c r="H12014" s="2"/>
    </row>
    <row r="12015" spans="8:8">
      <c r="H12015" s="2"/>
    </row>
    <row r="12016" spans="8:8">
      <c r="H12016" s="2"/>
    </row>
    <row r="12017" spans="8:8">
      <c r="H12017" s="2"/>
    </row>
    <row r="12018" spans="8:8">
      <c r="H12018" s="2"/>
    </row>
    <row r="12019" spans="8:8">
      <c r="H12019" s="2"/>
    </row>
    <row r="12020" spans="8:8">
      <c r="H12020" s="2"/>
    </row>
    <row r="12021" spans="8:8">
      <c r="H12021" s="2"/>
    </row>
    <row r="12022" spans="8:8">
      <c r="H12022" s="2"/>
    </row>
    <row r="12023" spans="8:8">
      <c r="H12023" s="2"/>
    </row>
    <row r="12024" spans="8:8">
      <c r="H12024" s="2"/>
    </row>
    <row r="12025" spans="8:8">
      <c r="H12025" s="2"/>
    </row>
    <row r="12026" spans="8:8">
      <c r="H12026" s="2"/>
    </row>
    <row r="12027" spans="8:8">
      <c r="H12027" s="2"/>
    </row>
    <row r="12028" spans="8:8">
      <c r="H12028" s="2"/>
    </row>
    <row r="12029" spans="8:8">
      <c r="H12029" s="2"/>
    </row>
    <row r="12030" spans="8:8">
      <c r="H12030" s="2"/>
    </row>
    <row r="12031" spans="8:8">
      <c r="H12031" s="2"/>
    </row>
    <row r="12032" spans="8:8">
      <c r="H12032" s="2"/>
    </row>
    <row r="12033" spans="8:8">
      <c r="H12033" s="2"/>
    </row>
    <row r="12034" spans="8:8">
      <c r="H12034" s="2"/>
    </row>
    <row r="12035" spans="8:8">
      <c r="H12035" s="2"/>
    </row>
    <row r="12036" spans="8:8">
      <c r="H12036" s="2"/>
    </row>
    <row r="12037" spans="8:8">
      <c r="H12037" s="2"/>
    </row>
    <row r="12038" spans="8:8">
      <c r="H12038" s="2"/>
    </row>
    <row r="12039" spans="8:8">
      <c r="H12039" s="2"/>
    </row>
    <row r="12040" spans="8:8">
      <c r="H12040" s="2"/>
    </row>
    <row r="12041" spans="8:8">
      <c r="H12041" s="2"/>
    </row>
    <row r="12042" spans="8:8">
      <c r="H12042" s="2"/>
    </row>
    <row r="12043" spans="8:8">
      <c r="H12043" s="2"/>
    </row>
    <row r="12044" spans="8:8">
      <c r="H12044" s="2"/>
    </row>
    <row r="12045" spans="8:8">
      <c r="H12045" s="2"/>
    </row>
    <row r="12046" spans="8:8">
      <c r="H12046" s="2"/>
    </row>
    <row r="12047" spans="8:8">
      <c r="H12047" s="2"/>
    </row>
    <row r="12048" spans="8:8">
      <c r="H12048" s="2"/>
    </row>
    <row r="12049" spans="8:8">
      <c r="H12049" s="2"/>
    </row>
    <row r="12050" spans="8:8">
      <c r="H12050" s="2"/>
    </row>
    <row r="12051" spans="8:8">
      <c r="H12051" s="2"/>
    </row>
    <row r="12052" spans="8:8">
      <c r="H12052" s="2"/>
    </row>
    <row r="12053" spans="8:8">
      <c r="H12053" s="2"/>
    </row>
    <row r="12054" spans="8:8">
      <c r="H12054" s="2"/>
    </row>
    <row r="12055" spans="8:8">
      <c r="H12055" s="2"/>
    </row>
    <row r="12056" spans="8:8">
      <c r="H12056" s="2"/>
    </row>
    <row r="12057" spans="8:8">
      <c r="H12057" s="2"/>
    </row>
    <row r="12058" spans="8:8">
      <c r="H12058" s="2"/>
    </row>
    <row r="12059" spans="8:8">
      <c r="H12059" s="2"/>
    </row>
    <row r="12060" spans="8:8">
      <c r="H12060" s="2"/>
    </row>
    <row r="12061" spans="8:8">
      <c r="H12061" s="2"/>
    </row>
    <row r="12062" spans="8:8">
      <c r="H12062" s="2"/>
    </row>
    <row r="12063" spans="8:8">
      <c r="H12063" s="2"/>
    </row>
    <row r="12064" spans="8:8">
      <c r="H12064" s="2"/>
    </row>
    <row r="12065" spans="8:8">
      <c r="H12065" s="2"/>
    </row>
    <row r="12066" spans="8:8">
      <c r="H12066" s="2"/>
    </row>
    <row r="12067" spans="8:8">
      <c r="H12067" s="2"/>
    </row>
    <row r="12068" spans="8:8">
      <c r="H12068" s="2"/>
    </row>
    <row r="12069" spans="8:8">
      <c r="H12069" s="2"/>
    </row>
    <row r="12070" spans="8:8">
      <c r="H12070" s="2"/>
    </row>
    <row r="12071" spans="8:8">
      <c r="H12071" s="2"/>
    </row>
    <row r="12072" spans="8:8">
      <c r="H12072" s="2"/>
    </row>
    <row r="12073" spans="8:8">
      <c r="H12073" s="2"/>
    </row>
    <row r="12074" spans="8:8">
      <c r="H12074" s="2"/>
    </row>
    <row r="12075" spans="8:8">
      <c r="H12075" s="2"/>
    </row>
    <row r="12076" spans="8:8">
      <c r="H12076" s="2"/>
    </row>
    <row r="12077" spans="8:8">
      <c r="H12077" s="2"/>
    </row>
    <row r="12078" spans="8:8">
      <c r="H12078" s="2"/>
    </row>
    <row r="12079" spans="8:8">
      <c r="H12079" s="2"/>
    </row>
    <row r="12080" spans="8:8">
      <c r="H12080" s="2"/>
    </row>
    <row r="12081" spans="8:8">
      <c r="H12081" s="2"/>
    </row>
    <row r="12082" spans="8:8">
      <c r="H12082" s="2"/>
    </row>
    <row r="12083" spans="8:8">
      <c r="H12083" s="2"/>
    </row>
    <row r="12084" spans="8:8">
      <c r="H12084" s="2"/>
    </row>
    <row r="12085" spans="8:8">
      <c r="H12085" s="2"/>
    </row>
    <row r="12086" spans="8:8">
      <c r="H12086" s="2"/>
    </row>
    <row r="12087" spans="8:8">
      <c r="H12087" s="2"/>
    </row>
    <row r="12088" spans="8:8">
      <c r="H12088" s="2"/>
    </row>
    <row r="12089" spans="8:8">
      <c r="H12089" s="2"/>
    </row>
    <row r="12090" spans="8:8">
      <c r="H12090" s="2"/>
    </row>
    <row r="12091" spans="8:8">
      <c r="H12091" s="2"/>
    </row>
    <row r="12092" spans="8:8">
      <c r="H12092" s="2"/>
    </row>
    <row r="12093" spans="8:8">
      <c r="H12093" s="2"/>
    </row>
    <row r="12094" spans="8:8">
      <c r="H12094" s="2"/>
    </row>
    <row r="12095" spans="8:8">
      <c r="H12095" s="2"/>
    </row>
    <row r="12096" spans="8:8">
      <c r="H12096" s="2"/>
    </row>
    <row r="12097" spans="8:8">
      <c r="H12097" s="2"/>
    </row>
    <row r="12098" spans="8:8">
      <c r="H12098" s="2"/>
    </row>
    <row r="12099" spans="8:8">
      <c r="H12099" s="2"/>
    </row>
    <row r="12100" spans="8:8">
      <c r="H12100" s="2"/>
    </row>
    <row r="12101" spans="8:8">
      <c r="H12101" s="2"/>
    </row>
    <row r="12102" spans="8:8">
      <c r="H12102" s="2"/>
    </row>
    <row r="12103" spans="8:8">
      <c r="H12103" s="2"/>
    </row>
    <row r="12104" spans="8:8">
      <c r="H12104" s="2"/>
    </row>
    <row r="12105" spans="8:8">
      <c r="H12105" s="2"/>
    </row>
    <row r="12106" spans="8:8">
      <c r="H12106" s="2"/>
    </row>
    <row r="12107" spans="8:8">
      <c r="H12107" s="2"/>
    </row>
    <row r="12108" spans="8:8">
      <c r="H12108" s="2"/>
    </row>
    <row r="12109" spans="8:8">
      <c r="H12109" s="2"/>
    </row>
    <row r="12110" spans="8:8">
      <c r="H12110" s="2"/>
    </row>
    <row r="12111" spans="8:8">
      <c r="H12111" s="2"/>
    </row>
    <row r="12112" spans="8:8">
      <c r="H12112" s="2"/>
    </row>
    <row r="12113" spans="8:8">
      <c r="H12113" s="2"/>
    </row>
    <row r="12114" spans="8:8">
      <c r="H12114" s="2"/>
    </row>
    <row r="12115" spans="8:8">
      <c r="H12115" s="2"/>
    </row>
    <row r="12116" spans="8:8">
      <c r="H12116" s="2"/>
    </row>
    <row r="12117" spans="8:8">
      <c r="H12117" s="2"/>
    </row>
    <row r="12118" spans="8:8">
      <c r="H12118" s="2"/>
    </row>
    <row r="12119" spans="8:8">
      <c r="H12119" s="2"/>
    </row>
    <row r="12120" spans="8:8">
      <c r="H12120" s="2"/>
    </row>
    <row r="12121" spans="8:8">
      <c r="H12121" s="2"/>
    </row>
    <row r="12122" spans="8:8">
      <c r="H12122" s="2"/>
    </row>
    <row r="12123" spans="8:8">
      <c r="H12123" s="2"/>
    </row>
    <row r="12124" spans="8:8">
      <c r="H12124" s="2"/>
    </row>
    <row r="12125" spans="8:8">
      <c r="H12125" s="2"/>
    </row>
    <row r="12126" spans="8:8">
      <c r="H12126" s="2"/>
    </row>
    <row r="12127" spans="8:8">
      <c r="H12127" s="2"/>
    </row>
    <row r="12128" spans="8:8">
      <c r="H12128" s="2"/>
    </row>
    <row r="12129" spans="8:8">
      <c r="H12129" s="2"/>
    </row>
    <row r="12130" spans="8:8">
      <c r="H12130" s="2"/>
    </row>
    <row r="12131" spans="8:8">
      <c r="H12131" s="2"/>
    </row>
    <row r="12132" spans="8:8">
      <c r="H12132" s="2"/>
    </row>
    <row r="12133" spans="8:8">
      <c r="H12133" s="2"/>
    </row>
    <row r="12134" spans="8:8">
      <c r="H12134" s="2"/>
    </row>
    <row r="12135" spans="8:8">
      <c r="H12135" s="2"/>
    </row>
    <row r="12136" spans="8:8">
      <c r="H12136" s="2"/>
    </row>
    <row r="12137" spans="8:8">
      <c r="H12137" s="2"/>
    </row>
    <row r="12138" spans="8:8">
      <c r="H12138" s="2"/>
    </row>
    <row r="12139" spans="8:8">
      <c r="H12139" s="2"/>
    </row>
    <row r="12140" spans="8:8">
      <c r="H12140" s="2"/>
    </row>
    <row r="12141" spans="8:8">
      <c r="H12141" s="2"/>
    </row>
    <row r="12142" spans="8:8">
      <c r="H12142" s="2"/>
    </row>
    <row r="12143" spans="8:8">
      <c r="H12143" s="2"/>
    </row>
    <row r="12144" spans="8:8">
      <c r="H12144" s="2"/>
    </row>
    <row r="12145" spans="8:8">
      <c r="H12145" s="2"/>
    </row>
    <row r="12146" spans="8:8">
      <c r="H12146" s="2"/>
    </row>
    <row r="12147" spans="8:8">
      <c r="H12147" s="2"/>
    </row>
    <row r="12148" spans="8:8">
      <c r="H12148" s="2"/>
    </row>
    <row r="12149" spans="8:8">
      <c r="H12149" s="2"/>
    </row>
    <row r="12150" spans="8:8">
      <c r="H12150" s="2"/>
    </row>
    <row r="12151" spans="8:8">
      <c r="H12151" s="2"/>
    </row>
    <row r="12152" spans="8:8">
      <c r="H12152" s="2"/>
    </row>
    <row r="12153" spans="8:8">
      <c r="H12153" s="2"/>
    </row>
    <row r="12154" spans="8:8">
      <c r="H12154" s="2"/>
    </row>
    <row r="12155" spans="8:8">
      <c r="H12155" s="2"/>
    </row>
    <row r="12156" spans="8:8">
      <c r="H12156" s="2"/>
    </row>
    <row r="12157" spans="8:8">
      <c r="H12157" s="2"/>
    </row>
    <row r="12158" spans="8:8">
      <c r="H12158" s="2"/>
    </row>
    <row r="12159" spans="8:8">
      <c r="H12159" s="2"/>
    </row>
    <row r="12160" spans="8:8">
      <c r="H12160" s="2"/>
    </row>
    <row r="12161" spans="8:8">
      <c r="H12161" s="2"/>
    </row>
    <row r="12162" spans="8:8">
      <c r="H12162" s="2"/>
    </row>
    <row r="12163" spans="8:8">
      <c r="H12163" s="2"/>
    </row>
    <row r="12164" spans="8:8">
      <c r="H12164" s="2"/>
    </row>
    <row r="12165" spans="8:8">
      <c r="H12165" s="2"/>
    </row>
    <row r="12166" spans="8:8">
      <c r="H12166" s="2"/>
    </row>
    <row r="12167" spans="8:8">
      <c r="H12167" s="2"/>
    </row>
    <row r="12168" spans="8:8">
      <c r="H12168" s="2"/>
    </row>
    <row r="12169" spans="8:8">
      <c r="H12169" s="2"/>
    </row>
    <row r="12170" spans="8:8">
      <c r="H12170" s="2"/>
    </row>
    <row r="12171" spans="8:8">
      <c r="H12171" s="2"/>
    </row>
    <row r="12172" spans="8:8">
      <c r="H12172" s="2"/>
    </row>
    <row r="12173" spans="8:8">
      <c r="H12173" s="2"/>
    </row>
    <row r="12174" spans="8:8">
      <c r="H12174" s="2"/>
    </row>
    <row r="12175" spans="8:8">
      <c r="H12175" s="2"/>
    </row>
    <row r="12176" spans="8:8">
      <c r="H12176" s="2"/>
    </row>
    <row r="12177" spans="8:8">
      <c r="H12177" s="2"/>
    </row>
    <row r="12178" spans="8:8">
      <c r="H12178" s="2"/>
    </row>
    <row r="12179" spans="8:8">
      <c r="H12179" s="2"/>
    </row>
    <row r="12180" spans="8:8">
      <c r="H12180" s="2"/>
    </row>
    <row r="12181" spans="8:8">
      <c r="H12181" s="2"/>
    </row>
    <row r="12182" spans="8:8">
      <c r="H12182" s="2"/>
    </row>
    <row r="12183" spans="8:8">
      <c r="H12183" s="2"/>
    </row>
    <row r="12184" spans="8:8">
      <c r="H12184" s="2"/>
    </row>
    <row r="12185" spans="8:8">
      <c r="H12185" s="2"/>
    </row>
    <row r="12186" spans="8:8">
      <c r="H12186" s="2"/>
    </row>
    <row r="12187" spans="8:8">
      <c r="H12187" s="2"/>
    </row>
    <row r="12188" spans="8:8">
      <c r="H12188" s="2"/>
    </row>
    <row r="12189" spans="8:8">
      <c r="H12189" s="2"/>
    </row>
    <row r="12190" spans="8:8">
      <c r="H12190" s="2"/>
    </row>
    <row r="12191" spans="8:8">
      <c r="H12191" s="2"/>
    </row>
    <row r="12192" spans="8:8">
      <c r="H12192" s="2"/>
    </row>
    <row r="12193" spans="8:8">
      <c r="H12193" s="2"/>
    </row>
    <row r="12194" spans="8:8">
      <c r="H12194" s="2"/>
    </row>
    <row r="12195" spans="8:8">
      <c r="H12195" s="2"/>
    </row>
    <row r="12196" spans="8:8">
      <c r="H12196" s="2"/>
    </row>
    <row r="12197" spans="8:8">
      <c r="H12197" s="2"/>
    </row>
    <row r="12198" spans="8:8">
      <c r="H12198" s="2"/>
    </row>
    <row r="12199" spans="8:8">
      <c r="H12199" s="2"/>
    </row>
    <row r="12200" spans="8:8">
      <c r="H12200" s="2"/>
    </row>
    <row r="12201" spans="8:8">
      <c r="H12201" s="2"/>
    </row>
    <row r="12202" spans="8:8">
      <c r="H12202" s="2"/>
    </row>
    <row r="12203" spans="8:8">
      <c r="H12203" s="2"/>
    </row>
    <row r="12204" spans="8:8">
      <c r="H12204" s="2"/>
    </row>
    <row r="12205" spans="8:8">
      <c r="H12205" s="2"/>
    </row>
    <row r="12206" spans="8:8">
      <c r="H12206" s="2"/>
    </row>
    <row r="12207" spans="8:8">
      <c r="H12207" s="2"/>
    </row>
    <row r="12208" spans="8:8">
      <c r="H12208" s="2"/>
    </row>
    <row r="12209" spans="8:8">
      <c r="H12209" s="2"/>
    </row>
    <row r="12210" spans="8:8">
      <c r="H12210" s="2"/>
    </row>
    <row r="12211" spans="8:8">
      <c r="H12211" s="2"/>
    </row>
    <row r="12212" spans="8:8">
      <c r="H12212" s="2"/>
    </row>
    <row r="12213" spans="8:8">
      <c r="H12213" s="2"/>
    </row>
    <row r="12214" spans="8:8">
      <c r="H12214" s="2"/>
    </row>
    <row r="12215" spans="8:8">
      <c r="H12215" s="2"/>
    </row>
    <row r="12216" spans="8:8">
      <c r="H12216" s="2"/>
    </row>
    <row r="12217" spans="8:8">
      <c r="H12217" s="2"/>
    </row>
    <row r="12218" spans="8:8">
      <c r="H12218" s="2"/>
    </row>
    <row r="12219" spans="8:8">
      <c r="H12219" s="2"/>
    </row>
    <row r="12220" spans="8:8">
      <c r="H12220" s="2"/>
    </row>
    <row r="12221" spans="8:8">
      <c r="H12221" s="2"/>
    </row>
    <row r="12222" spans="8:8">
      <c r="H12222" s="2"/>
    </row>
    <row r="12223" spans="8:8">
      <c r="H12223" s="2"/>
    </row>
    <row r="12224" spans="8:8">
      <c r="H12224" s="2"/>
    </row>
    <row r="12225" spans="8:8">
      <c r="H12225" s="2"/>
    </row>
    <row r="12226" spans="8:8">
      <c r="H12226" s="2"/>
    </row>
    <row r="12227" spans="8:8">
      <c r="H12227" s="2"/>
    </row>
    <row r="12228" spans="8:8">
      <c r="H12228" s="2"/>
    </row>
    <row r="12229" spans="8:8">
      <c r="H12229" s="2"/>
    </row>
    <row r="12230" spans="8:8">
      <c r="H12230" s="2"/>
    </row>
    <row r="12231" spans="8:8">
      <c r="H12231" s="2"/>
    </row>
    <row r="12232" spans="8:8">
      <c r="H12232" s="2"/>
    </row>
    <row r="12233" spans="8:8">
      <c r="H12233" s="2"/>
    </row>
    <row r="12234" spans="8:8">
      <c r="H12234" s="2"/>
    </row>
    <row r="12235" spans="8:8">
      <c r="H12235" s="2"/>
    </row>
    <row r="12236" spans="8:8">
      <c r="H12236" s="2"/>
    </row>
    <row r="12237" spans="8:8">
      <c r="H12237" s="2"/>
    </row>
    <row r="12238" spans="8:8">
      <c r="H12238" s="2"/>
    </row>
    <row r="12239" spans="8:8">
      <c r="H12239" s="2"/>
    </row>
    <row r="12240" spans="8:8">
      <c r="H12240" s="2"/>
    </row>
    <row r="12241" spans="8:8">
      <c r="H12241" s="2"/>
    </row>
    <row r="12242" spans="8:8">
      <c r="H12242" s="2"/>
    </row>
    <row r="12243" spans="8:8">
      <c r="H12243" s="2"/>
    </row>
    <row r="12244" spans="8:8">
      <c r="H12244" s="2"/>
    </row>
    <row r="12245" spans="8:8">
      <c r="H12245" s="2"/>
    </row>
    <row r="12246" spans="8:8">
      <c r="H12246" s="2"/>
    </row>
    <row r="12247" spans="8:8">
      <c r="H12247" s="2"/>
    </row>
    <row r="12248" spans="8:8">
      <c r="H12248" s="2"/>
    </row>
    <row r="12249" spans="8:8">
      <c r="H12249" s="2"/>
    </row>
    <row r="12250" spans="8:8">
      <c r="H12250" s="2"/>
    </row>
    <row r="12251" spans="8:8">
      <c r="H12251" s="2"/>
    </row>
    <row r="12252" spans="8:8">
      <c r="H12252" s="2"/>
    </row>
    <row r="12253" spans="8:8">
      <c r="H12253" s="2"/>
    </row>
    <row r="12254" spans="8:8">
      <c r="H12254" s="2"/>
    </row>
    <row r="12255" spans="8:8">
      <c r="H12255" s="2"/>
    </row>
    <row r="12256" spans="8:8">
      <c r="H12256" s="2"/>
    </row>
    <row r="12257" spans="8:8">
      <c r="H12257" s="2"/>
    </row>
    <row r="12258" spans="8:8">
      <c r="H12258" s="2"/>
    </row>
    <row r="12259" spans="8:8">
      <c r="H12259" s="2"/>
    </row>
    <row r="12260" spans="8:8">
      <c r="H12260" s="2"/>
    </row>
    <row r="12261" spans="8:8">
      <c r="H12261" s="2"/>
    </row>
    <row r="12262" spans="8:8">
      <c r="H12262" s="2"/>
    </row>
    <row r="12263" spans="8:8">
      <c r="H12263" s="2"/>
    </row>
    <row r="12264" spans="8:8">
      <c r="H12264" s="2"/>
    </row>
    <row r="12265" spans="8:8">
      <c r="H12265" s="2"/>
    </row>
    <row r="12266" spans="8:8">
      <c r="H12266" s="2"/>
    </row>
    <row r="12267" spans="8:8">
      <c r="H12267" s="2"/>
    </row>
    <row r="12268" spans="8:8">
      <c r="H12268" s="2"/>
    </row>
    <row r="12269" spans="8:8">
      <c r="H12269" s="2"/>
    </row>
    <row r="12270" spans="8:8">
      <c r="H12270" s="2"/>
    </row>
    <row r="12271" spans="8:8">
      <c r="H12271" s="2"/>
    </row>
    <row r="12272" spans="8:8">
      <c r="H12272" s="2"/>
    </row>
    <row r="12273" spans="8:8">
      <c r="H12273" s="2"/>
    </row>
    <row r="12274" spans="8:8">
      <c r="H12274" s="2"/>
    </row>
    <row r="12275" spans="8:8">
      <c r="H12275" s="2"/>
    </row>
    <row r="12276" spans="8:8">
      <c r="H12276" s="2"/>
    </row>
    <row r="12277" spans="8:8">
      <c r="H12277" s="2"/>
    </row>
    <row r="12278" spans="8:8">
      <c r="H12278" s="2"/>
    </row>
    <row r="12279" spans="8:8">
      <c r="H12279" s="2"/>
    </row>
    <row r="12280" spans="8:8">
      <c r="H12280" s="2"/>
    </row>
    <row r="12281" spans="8:8">
      <c r="H12281" s="2"/>
    </row>
    <row r="12282" spans="8:8">
      <c r="H12282" s="2"/>
    </row>
    <row r="12283" spans="8:8">
      <c r="H12283" s="2"/>
    </row>
    <row r="12284" spans="8:8">
      <c r="H12284" s="2"/>
    </row>
    <row r="12285" spans="8:8">
      <c r="H12285" s="2"/>
    </row>
    <row r="12286" spans="8:8">
      <c r="H12286" s="2"/>
    </row>
    <row r="12287" spans="8:8">
      <c r="H12287" s="2"/>
    </row>
    <row r="12288" spans="8:8">
      <c r="H12288" s="2"/>
    </row>
    <row r="12289" spans="8:8">
      <c r="H12289" s="2"/>
    </row>
    <row r="12290" spans="8:8">
      <c r="H12290" s="2"/>
    </row>
    <row r="12291" spans="8:8">
      <c r="H12291" s="2"/>
    </row>
    <row r="12292" spans="8:8">
      <c r="H12292" s="2"/>
    </row>
    <row r="12293" spans="8:8">
      <c r="H12293" s="2"/>
    </row>
    <row r="12294" spans="8:8">
      <c r="H12294" s="2"/>
    </row>
    <row r="12295" spans="8:8">
      <c r="H12295" s="2"/>
    </row>
    <row r="12296" spans="8:8">
      <c r="H12296" s="2"/>
    </row>
    <row r="12297" spans="8:8">
      <c r="H12297" s="2"/>
    </row>
    <row r="12298" spans="8:8">
      <c r="H12298" s="2"/>
    </row>
    <row r="12299" spans="8:8">
      <c r="H12299" s="2"/>
    </row>
    <row r="12300" spans="8:8">
      <c r="H12300" s="2"/>
    </row>
    <row r="12301" spans="8:8">
      <c r="H12301" s="2"/>
    </row>
    <row r="12302" spans="8:8">
      <c r="H12302" s="2"/>
    </row>
    <row r="12303" spans="8:8">
      <c r="H12303" s="2"/>
    </row>
    <row r="12304" spans="8:8">
      <c r="H12304" s="2"/>
    </row>
    <row r="12305" spans="8:8">
      <c r="H12305" s="2"/>
    </row>
    <row r="12306" spans="8:8">
      <c r="H12306" s="2"/>
    </row>
    <row r="12307" spans="8:8">
      <c r="H12307" s="2"/>
    </row>
    <row r="12308" spans="8:8">
      <c r="H12308" s="2"/>
    </row>
    <row r="12309" spans="8:8">
      <c r="H12309" s="2"/>
    </row>
    <row r="12310" spans="8:8">
      <c r="H12310" s="2"/>
    </row>
    <row r="12311" spans="8:8">
      <c r="H12311" s="2"/>
    </row>
    <row r="12312" spans="8:8">
      <c r="H12312" s="2"/>
    </row>
    <row r="12313" spans="8:8">
      <c r="H12313" s="2"/>
    </row>
    <row r="12314" spans="8:8">
      <c r="H12314" s="2"/>
    </row>
    <row r="12315" spans="8:8">
      <c r="H12315" s="2"/>
    </row>
    <row r="12316" spans="8:8">
      <c r="H12316" s="2"/>
    </row>
    <row r="12317" spans="8:8">
      <c r="H12317" s="2"/>
    </row>
    <row r="12318" spans="8:8">
      <c r="H12318" s="2"/>
    </row>
    <row r="12319" spans="8:8">
      <c r="H12319" s="2"/>
    </row>
    <row r="12320" spans="8:8">
      <c r="H12320" s="2"/>
    </row>
    <row r="12321" spans="8:8">
      <c r="H12321" s="2"/>
    </row>
    <row r="12322" spans="8:8">
      <c r="H12322" s="2"/>
    </row>
    <row r="12323" spans="8:8">
      <c r="H12323" s="2"/>
    </row>
    <row r="12324" spans="8:8">
      <c r="H12324" s="2"/>
    </row>
    <row r="12325" spans="8:8">
      <c r="H12325" s="2"/>
    </row>
    <row r="12326" spans="8:8">
      <c r="H12326" s="2"/>
    </row>
    <row r="12327" spans="8:8">
      <c r="H12327" s="2"/>
    </row>
    <row r="12328" spans="8:8">
      <c r="H12328" s="2"/>
    </row>
    <row r="12329" spans="8:8">
      <c r="H12329" s="2"/>
    </row>
    <row r="12330" spans="8:8">
      <c r="H12330" s="2"/>
    </row>
    <row r="12331" spans="8:8">
      <c r="H12331" s="2"/>
    </row>
    <row r="12332" spans="8:8">
      <c r="H12332" s="2"/>
    </row>
    <row r="12333" spans="8:8">
      <c r="H12333" s="2"/>
    </row>
    <row r="12334" spans="8:8">
      <c r="H12334" s="2"/>
    </row>
    <row r="12335" spans="8:8">
      <c r="H12335" s="2"/>
    </row>
    <row r="12336" spans="8:8">
      <c r="H12336" s="2"/>
    </row>
    <row r="12337" spans="8:8">
      <c r="H12337" s="2"/>
    </row>
    <row r="12338" spans="8:8">
      <c r="H12338" s="2"/>
    </row>
    <row r="12339" spans="8:8">
      <c r="H12339" s="2"/>
    </row>
    <row r="12340" spans="8:8">
      <c r="H12340" s="2"/>
    </row>
    <row r="12341" spans="8:8">
      <c r="H12341" s="2"/>
    </row>
    <row r="12342" spans="8:8">
      <c r="H12342" s="2"/>
    </row>
    <row r="12343" spans="8:8">
      <c r="H12343" s="2"/>
    </row>
    <row r="12344" spans="8:8">
      <c r="H12344" s="2"/>
    </row>
    <row r="12345" spans="8:8">
      <c r="H12345" s="2"/>
    </row>
    <row r="12346" spans="8:8">
      <c r="H12346" s="2"/>
    </row>
    <row r="12347" spans="8:8">
      <c r="H12347" s="2"/>
    </row>
    <row r="12348" spans="8:8">
      <c r="H12348" s="2"/>
    </row>
    <row r="12349" spans="8:8">
      <c r="H12349" s="2"/>
    </row>
    <row r="12350" spans="8:8">
      <c r="H12350" s="2"/>
    </row>
    <row r="12351" spans="8:8">
      <c r="H12351" s="2"/>
    </row>
    <row r="12352" spans="8:8">
      <c r="H12352" s="2"/>
    </row>
    <row r="12353" spans="8:8">
      <c r="H12353" s="2"/>
    </row>
    <row r="12354" spans="8:8">
      <c r="H12354" s="2"/>
    </row>
    <row r="12355" spans="8:8">
      <c r="H12355" s="2"/>
    </row>
    <row r="12356" spans="8:8">
      <c r="H12356" s="2"/>
    </row>
    <row r="12357" spans="8:8">
      <c r="H12357" s="2"/>
    </row>
    <row r="12358" spans="8:8">
      <c r="H12358" s="2"/>
    </row>
    <row r="12359" spans="8:8">
      <c r="H12359" s="2"/>
    </row>
    <row r="12360" spans="8:8">
      <c r="H12360" s="2"/>
    </row>
    <row r="12361" spans="8:8">
      <c r="H12361" s="2"/>
    </row>
    <row r="12362" spans="8:8">
      <c r="H12362" s="2"/>
    </row>
    <row r="12363" spans="8:8">
      <c r="H12363" s="2"/>
    </row>
    <row r="12364" spans="8:8">
      <c r="H12364" s="2"/>
    </row>
    <row r="12365" spans="8:8">
      <c r="H12365" s="2"/>
    </row>
    <row r="12366" spans="8:8">
      <c r="H12366" s="2"/>
    </row>
    <row r="12367" spans="8:8">
      <c r="H12367" s="2"/>
    </row>
    <row r="12368" spans="8:8">
      <c r="H12368" s="2"/>
    </row>
    <row r="12369" spans="8:8">
      <c r="H12369" s="2"/>
    </row>
    <row r="12370" spans="8:8">
      <c r="H12370" s="2"/>
    </row>
    <row r="12371" spans="8:8">
      <c r="H12371" s="2"/>
    </row>
    <row r="12372" spans="8:8">
      <c r="H12372" s="2"/>
    </row>
    <row r="12373" spans="8:8">
      <c r="H12373" s="2"/>
    </row>
    <row r="12374" spans="8:8">
      <c r="H12374" s="2"/>
    </row>
    <row r="12375" spans="8:8">
      <c r="H12375" s="2"/>
    </row>
    <row r="12376" spans="8:8">
      <c r="H12376" s="2"/>
    </row>
    <row r="12377" spans="8:8">
      <c r="H12377" s="2"/>
    </row>
    <row r="12378" spans="8:8">
      <c r="H12378" s="2"/>
    </row>
    <row r="12379" spans="8:8">
      <c r="H12379" s="2"/>
    </row>
    <row r="12380" spans="8:8">
      <c r="H12380" s="2"/>
    </row>
    <row r="12381" spans="8:8">
      <c r="H12381" s="2"/>
    </row>
    <row r="12382" spans="8:8">
      <c r="H12382" s="2"/>
    </row>
    <row r="12383" spans="8:8">
      <c r="H12383" s="2"/>
    </row>
    <row r="12384" spans="8:8">
      <c r="H12384" s="2"/>
    </row>
    <row r="12385" spans="8:8">
      <c r="H12385" s="2"/>
    </row>
    <row r="12386" spans="8:8">
      <c r="H12386" s="2"/>
    </row>
    <row r="12387" spans="8:8">
      <c r="H12387" s="2"/>
    </row>
    <row r="12388" spans="8:8">
      <c r="H12388" s="2"/>
    </row>
    <row r="12389" spans="8:8">
      <c r="H12389" s="2"/>
    </row>
    <row r="12390" spans="8:8">
      <c r="H12390" s="2"/>
    </row>
    <row r="12391" spans="8:8">
      <c r="H12391" s="2"/>
    </row>
    <row r="12392" spans="8:8">
      <c r="H12392" s="2"/>
    </row>
    <row r="12393" spans="8:8">
      <c r="H12393" s="2"/>
    </row>
    <row r="12394" spans="8:8">
      <c r="H12394" s="2"/>
    </row>
    <row r="12395" spans="8:8">
      <c r="H12395" s="2"/>
    </row>
    <row r="12396" spans="8:8">
      <c r="H12396" s="2"/>
    </row>
    <row r="12397" spans="8:8">
      <c r="H12397" s="2"/>
    </row>
    <row r="12398" spans="8:8">
      <c r="H12398" s="2"/>
    </row>
    <row r="12399" spans="8:8">
      <c r="H12399" s="2"/>
    </row>
    <row r="12400" spans="8:8">
      <c r="H12400" s="2"/>
    </row>
    <row r="12401" spans="8:8">
      <c r="H12401" s="2"/>
    </row>
    <row r="12402" spans="8:8">
      <c r="H12402" s="2"/>
    </row>
    <row r="12403" spans="8:8">
      <c r="H12403" s="2"/>
    </row>
    <row r="12404" spans="8:8">
      <c r="H12404" s="2"/>
    </row>
    <row r="12405" spans="8:8">
      <c r="H12405" s="2"/>
    </row>
    <row r="12406" spans="8:8">
      <c r="H12406" s="2"/>
    </row>
    <row r="12407" spans="8:8">
      <c r="H12407" s="2"/>
    </row>
    <row r="12408" spans="8:8">
      <c r="H12408" s="2"/>
    </row>
    <row r="12409" spans="8:8">
      <c r="H12409" s="2"/>
    </row>
    <row r="12410" spans="8:8">
      <c r="H12410" s="2"/>
    </row>
    <row r="12411" spans="8:8">
      <c r="H12411" s="2"/>
    </row>
    <row r="12412" spans="8:8">
      <c r="H12412" s="2"/>
    </row>
    <row r="12413" spans="8:8">
      <c r="H12413" s="2"/>
    </row>
    <row r="12414" spans="8:8">
      <c r="H12414" s="2"/>
    </row>
    <row r="12415" spans="8:8">
      <c r="H12415" s="2"/>
    </row>
    <row r="12416" spans="8:8">
      <c r="H12416" s="2"/>
    </row>
    <row r="12417" spans="8:8">
      <c r="H12417" s="2"/>
    </row>
    <row r="12418" spans="8:8">
      <c r="H12418" s="2"/>
    </row>
    <row r="12419" spans="8:8">
      <c r="H12419" s="2"/>
    </row>
    <row r="12420" spans="8:8">
      <c r="H12420" s="2"/>
    </row>
    <row r="12421" spans="8:8">
      <c r="H12421" s="2"/>
    </row>
    <row r="12422" spans="8:8">
      <c r="H12422" s="2"/>
    </row>
    <row r="12423" spans="8:8">
      <c r="H12423" s="2"/>
    </row>
    <row r="12424" spans="8:8">
      <c r="H12424" s="2"/>
    </row>
    <row r="12425" spans="8:8">
      <c r="H12425" s="2"/>
    </row>
    <row r="12426" spans="8:8">
      <c r="H12426" s="2"/>
    </row>
    <row r="12427" spans="8:8">
      <c r="H12427" s="2"/>
    </row>
    <row r="12428" spans="8:8">
      <c r="H12428" s="2"/>
    </row>
    <row r="12429" spans="8:8">
      <c r="H12429" s="2"/>
    </row>
    <row r="12430" spans="8:8">
      <c r="H12430" s="2"/>
    </row>
    <row r="12431" spans="8:8">
      <c r="H12431" s="2"/>
    </row>
    <row r="12432" spans="8:8">
      <c r="H12432" s="2"/>
    </row>
    <row r="12433" spans="8:8">
      <c r="H12433" s="2"/>
    </row>
    <row r="12434" spans="8:8">
      <c r="H12434" s="2"/>
    </row>
    <row r="12435" spans="8:8">
      <c r="H12435" s="2"/>
    </row>
    <row r="12436" spans="8:8">
      <c r="H12436" s="2"/>
    </row>
    <row r="12437" spans="8:8">
      <c r="H12437" s="2"/>
    </row>
    <row r="12438" spans="8:8">
      <c r="H12438" s="2"/>
    </row>
    <row r="12439" spans="8:8">
      <c r="H12439" s="2"/>
    </row>
    <row r="12440" spans="8:8">
      <c r="H12440" s="2"/>
    </row>
    <row r="12441" spans="8:8">
      <c r="H12441" s="2"/>
    </row>
    <row r="12442" spans="8:8">
      <c r="H12442" s="2"/>
    </row>
    <row r="12443" spans="8:8">
      <c r="H12443" s="2"/>
    </row>
    <row r="12444" spans="8:8">
      <c r="H12444" s="2"/>
    </row>
    <row r="12445" spans="8:8">
      <c r="H12445" s="2"/>
    </row>
    <row r="12446" spans="8:8">
      <c r="H12446" s="2"/>
    </row>
    <row r="12447" spans="8:8">
      <c r="H12447" s="2"/>
    </row>
    <row r="12448" spans="8:8">
      <c r="H12448" s="2"/>
    </row>
    <row r="12449" spans="8:8">
      <c r="H12449" s="2"/>
    </row>
    <row r="12450" spans="8:8">
      <c r="H12450" s="2"/>
    </row>
    <row r="12451" spans="8:8">
      <c r="H12451" s="2"/>
    </row>
    <row r="12452" spans="8:8">
      <c r="H12452" s="2"/>
    </row>
    <row r="12453" spans="8:8">
      <c r="H12453" s="2"/>
    </row>
    <row r="12454" spans="8:8">
      <c r="H12454" s="2"/>
    </row>
    <row r="12455" spans="8:8">
      <c r="H12455" s="2"/>
    </row>
    <row r="12456" spans="8:8">
      <c r="H12456" s="2"/>
    </row>
    <row r="12457" spans="8:8">
      <c r="H12457" s="2"/>
    </row>
    <row r="12458" spans="8:8">
      <c r="H12458" s="2"/>
    </row>
    <row r="12459" spans="8:8">
      <c r="H12459" s="2"/>
    </row>
    <row r="12460" spans="8:8">
      <c r="H12460" s="2"/>
    </row>
    <row r="12461" spans="8:8">
      <c r="H12461" s="2"/>
    </row>
    <row r="12462" spans="8:8">
      <c r="H12462" s="2"/>
    </row>
    <row r="12463" spans="8:8">
      <c r="H12463" s="2"/>
    </row>
    <row r="12464" spans="8:8">
      <c r="H12464" s="2"/>
    </row>
    <row r="12465" spans="8:8">
      <c r="H12465" s="2"/>
    </row>
    <row r="12466" spans="8:8">
      <c r="H12466" s="2"/>
    </row>
    <row r="12467" spans="8:8">
      <c r="H12467" s="2"/>
    </row>
    <row r="12468" spans="8:8">
      <c r="H12468" s="2"/>
    </row>
    <row r="12469" spans="8:8">
      <c r="H12469" s="2"/>
    </row>
    <row r="12470" spans="8:8">
      <c r="H12470" s="2"/>
    </row>
    <row r="12471" spans="8:8">
      <c r="H12471" s="2"/>
    </row>
    <row r="12472" spans="8:8">
      <c r="H12472" s="2"/>
    </row>
    <row r="12473" spans="8:8">
      <c r="H12473" s="2"/>
    </row>
    <row r="12474" spans="8:8">
      <c r="H12474" s="2"/>
    </row>
    <row r="12475" spans="8:8">
      <c r="H12475" s="2"/>
    </row>
    <row r="12476" spans="8:8">
      <c r="H12476" s="2"/>
    </row>
    <row r="12477" spans="8:8">
      <c r="H12477" s="2"/>
    </row>
    <row r="12478" spans="8:8">
      <c r="H12478" s="2"/>
    </row>
    <row r="12479" spans="8:8">
      <c r="H12479" s="2"/>
    </row>
    <row r="12480" spans="8:8">
      <c r="H12480" s="2"/>
    </row>
    <row r="12481" spans="8:8">
      <c r="H12481" s="2"/>
    </row>
    <row r="12482" spans="8:8">
      <c r="H12482" s="2"/>
    </row>
    <row r="12483" spans="8:8">
      <c r="H12483" s="2"/>
    </row>
    <row r="12484" spans="8:8">
      <c r="H12484" s="2"/>
    </row>
    <row r="12485" spans="8:8">
      <c r="H12485" s="2"/>
    </row>
    <row r="12486" spans="8:8">
      <c r="H12486" s="2"/>
    </row>
    <row r="12487" spans="8:8">
      <c r="H12487" s="2"/>
    </row>
    <row r="12488" spans="8:8">
      <c r="H12488" s="2"/>
    </row>
    <row r="12489" spans="8:8">
      <c r="H12489" s="2"/>
    </row>
    <row r="12490" spans="8:8">
      <c r="H12490" s="2"/>
    </row>
    <row r="12491" spans="8:8">
      <c r="H12491" s="2"/>
    </row>
    <row r="12492" spans="8:8">
      <c r="H12492" s="2"/>
    </row>
    <row r="12493" spans="8:8">
      <c r="H12493" s="2"/>
    </row>
    <row r="12494" spans="8:8">
      <c r="H12494" s="2"/>
    </row>
    <row r="12495" spans="8:8">
      <c r="H12495" s="2"/>
    </row>
    <row r="12496" spans="8:8">
      <c r="H12496" s="2"/>
    </row>
    <row r="12497" spans="8:8">
      <c r="H12497" s="2"/>
    </row>
    <row r="12498" spans="8:8">
      <c r="H12498" s="2"/>
    </row>
    <row r="12499" spans="8:8">
      <c r="H12499" s="2"/>
    </row>
    <row r="12500" spans="8:8">
      <c r="H12500" s="2"/>
    </row>
    <row r="12501" spans="8:8">
      <c r="H12501" s="2"/>
    </row>
    <row r="12502" spans="8:8">
      <c r="H12502" s="2"/>
    </row>
    <row r="12503" spans="8:8">
      <c r="H12503" s="2"/>
    </row>
    <row r="12504" spans="8:8">
      <c r="H12504" s="2"/>
    </row>
    <row r="12505" spans="8:8">
      <c r="H12505" s="2"/>
    </row>
    <row r="12506" spans="8:8">
      <c r="H12506" s="2"/>
    </row>
    <row r="12507" spans="8:8">
      <c r="H12507" s="2"/>
    </row>
    <row r="12508" spans="8:8">
      <c r="H12508" s="2"/>
    </row>
    <row r="12509" spans="8:8">
      <c r="H12509" s="2"/>
    </row>
    <row r="12510" spans="8:8">
      <c r="H12510" s="2"/>
    </row>
    <row r="12511" spans="8:8">
      <c r="H12511" s="2"/>
    </row>
    <row r="12512" spans="8:8">
      <c r="H12512" s="2"/>
    </row>
    <row r="12513" spans="8:8">
      <c r="H12513" s="2"/>
    </row>
    <row r="12514" spans="8:8">
      <c r="H12514" s="2"/>
    </row>
    <row r="12515" spans="8:8">
      <c r="H12515" s="2"/>
    </row>
    <row r="12516" spans="8:8">
      <c r="H12516" s="2"/>
    </row>
    <row r="12517" spans="8:8">
      <c r="H12517" s="2"/>
    </row>
    <row r="12518" spans="8:8">
      <c r="H12518" s="2"/>
    </row>
    <row r="12519" spans="8:8">
      <c r="H12519" s="2"/>
    </row>
    <row r="12520" spans="8:8">
      <c r="H12520" s="2"/>
    </row>
    <row r="12521" spans="8:8">
      <c r="H12521" s="2"/>
    </row>
    <row r="12522" spans="8:8">
      <c r="H12522" s="2"/>
    </row>
    <row r="12523" spans="8:8">
      <c r="H12523" s="2"/>
    </row>
    <row r="12524" spans="8:8">
      <c r="H12524" s="2"/>
    </row>
    <row r="12525" spans="8:8">
      <c r="H12525" s="2"/>
    </row>
    <row r="12526" spans="8:8">
      <c r="H12526" s="2"/>
    </row>
    <row r="12527" spans="8:8">
      <c r="H12527" s="2"/>
    </row>
    <row r="12528" spans="8:8">
      <c r="H12528" s="2"/>
    </row>
    <row r="12529" spans="8:8">
      <c r="H12529" s="2"/>
    </row>
    <row r="12530" spans="8:8">
      <c r="H12530" s="2"/>
    </row>
    <row r="12531" spans="8:8">
      <c r="H12531" s="2"/>
    </row>
    <row r="12532" spans="8:8">
      <c r="H12532" s="2"/>
    </row>
    <row r="12533" spans="8:8">
      <c r="H12533" s="2"/>
    </row>
    <row r="12534" spans="8:8">
      <c r="H12534" s="2"/>
    </row>
    <row r="12535" spans="8:8">
      <c r="H12535" s="2"/>
    </row>
    <row r="12536" spans="8:8">
      <c r="H12536" s="2"/>
    </row>
    <row r="12537" spans="8:8">
      <c r="H12537" s="2"/>
    </row>
    <row r="12538" spans="8:8">
      <c r="H12538" s="2"/>
    </row>
    <row r="12539" spans="8:8">
      <c r="H12539" s="2"/>
    </row>
    <row r="12540" spans="8:8">
      <c r="H12540" s="2"/>
    </row>
    <row r="12541" spans="8:8">
      <c r="H12541" s="2"/>
    </row>
    <row r="12542" spans="8:8">
      <c r="H12542" s="2"/>
    </row>
    <row r="12543" spans="8:8">
      <c r="H12543" s="2"/>
    </row>
    <row r="12544" spans="8:8">
      <c r="H12544" s="2"/>
    </row>
    <row r="12545" spans="8:8">
      <c r="H12545" s="2"/>
    </row>
    <row r="12546" spans="8:8">
      <c r="H12546" s="2"/>
    </row>
    <row r="12547" spans="8:8">
      <c r="H12547" s="2"/>
    </row>
    <row r="12548" spans="8:8">
      <c r="H12548" s="2"/>
    </row>
    <row r="12549" spans="8:8">
      <c r="H12549" s="2"/>
    </row>
    <row r="12550" spans="8:8">
      <c r="H12550" s="2"/>
    </row>
    <row r="12551" spans="8:8">
      <c r="H12551" s="2"/>
    </row>
    <row r="12552" spans="8:8">
      <c r="H12552" s="2"/>
    </row>
    <row r="12553" spans="8:8">
      <c r="H12553" s="2"/>
    </row>
    <row r="12554" spans="8:8">
      <c r="H12554" s="2"/>
    </row>
    <row r="12555" spans="8:8">
      <c r="H12555" s="2"/>
    </row>
    <row r="12556" spans="8:8">
      <c r="H12556" s="2"/>
    </row>
    <row r="12557" spans="8:8">
      <c r="H12557" s="2"/>
    </row>
    <row r="12558" spans="8:8">
      <c r="H12558" s="2"/>
    </row>
    <row r="12559" spans="8:8">
      <c r="H12559" s="2"/>
    </row>
    <row r="12560" spans="8:8">
      <c r="H12560" s="2"/>
    </row>
    <row r="12561" spans="8:8">
      <c r="H12561" s="2"/>
    </row>
    <row r="12562" spans="8:8">
      <c r="H12562" s="2"/>
    </row>
    <row r="12563" spans="8:8">
      <c r="H12563" s="2"/>
    </row>
    <row r="12564" spans="8:8">
      <c r="H12564" s="2"/>
    </row>
    <row r="12565" spans="8:8">
      <c r="H12565" s="2"/>
    </row>
    <row r="12566" spans="8:8">
      <c r="H12566" s="2"/>
    </row>
    <row r="12567" spans="8:8">
      <c r="H12567" s="2"/>
    </row>
    <row r="12568" spans="8:8">
      <c r="H12568" s="2"/>
    </row>
    <row r="12569" spans="8:8">
      <c r="H12569" s="2"/>
    </row>
    <row r="12570" spans="8:8">
      <c r="H12570" s="2"/>
    </row>
    <row r="12571" spans="8:8">
      <c r="H12571" s="2"/>
    </row>
    <row r="12572" spans="8:8">
      <c r="H12572" s="2"/>
    </row>
    <row r="12573" spans="8:8">
      <c r="H12573" s="2"/>
    </row>
    <row r="12574" spans="8:8">
      <c r="H12574" s="2"/>
    </row>
    <row r="12575" spans="8:8">
      <c r="H12575" s="2"/>
    </row>
    <row r="12576" spans="8:8">
      <c r="H12576" s="2"/>
    </row>
    <row r="12577" spans="8:8">
      <c r="H12577" s="2"/>
    </row>
    <row r="12578" spans="8:8">
      <c r="H12578" s="2"/>
    </row>
    <row r="12579" spans="8:8">
      <c r="H12579" s="2"/>
    </row>
    <row r="12580" spans="8:8">
      <c r="H12580" s="2"/>
    </row>
    <row r="12581" spans="8:8">
      <c r="H12581" s="2"/>
    </row>
    <row r="12582" spans="8:8">
      <c r="H12582" s="2"/>
    </row>
    <row r="12583" spans="8:8">
      <c r="H12583" s="2"/>
    </row>
    <row r="12584" spans="8:8">
      <c r="H12584" s="2"/>
    </row>
    <row r="12585" spans="8:8">
      <c r="H12585" s="2"/>
    </row>
    <row r="12586" spans="8:8">
      <c r="H12586" s="2"/>
    </row>
    <row r="12587" spans="8:8">
      <c r="H12587" s="2"/>
    </row>
    <row r="12588" spans="8:8">
      <c r="H12588" s="2"/>
    </row>
    <row r="12589" spans="8:8">
      <c r="H12589" s="2"/>
    </row>
    <row r="12590" spans="8:8">
      <c r="H12590" s="2"/>
    </row>
    <row r="12591" spans="8:8">
      <c r="H12591" s="2"/>
    </row>
    <row r="12592" spans="8:8">
      <c r="H12592" s="2"/>
    </row>
    <row r="12593" spans="8:8">
      <c r="H12593" s="2"/>
    </row>
    <row r="12594" spans="8:8">
      <c r="H12594" s="2"/>
    </row>
    <row r="12595" spans="8:8">
      <c r="H12595" s="2"/>
    </row>
    <row r="12596" spans="8:8">
      <c r="H12596" s="2"/>
    </row>
    <row r="12597" spans="8:8">
      <c r="H12597" s="2"/>
    </row>
    <row r="12598" spans="8:8">
      <c r="H12598" s="2"/>
    </row>
    <row r="12599" spans="8:8">
      <c r="H12599" s="2"/>
    </row>
    <row r="12600" spans="8:8">
      <c r="H12600" s="2"/>
    </row>
    <row r="12601" spans="8:8">
      <c r="H12601" s="2"/>
    </row>
    <row r="12602" spans="8:8">
      <c r="H12602" s="2"/>
    </row>
    <row r="12603" spans="8:8">
      <c r="H12603" s="2"/>
    </row>
    <row r="12604" spans="8:8">
      <c r="H12604" s="2"/>
    </row>
    <row r="12605" spans="8:8">
      <c r="H12605" s="2"/>
    </row>
    <row r="12606" spans="8:8">
      <c r="H12606" s="2"/>
    </row>
    <row r="12607" spans="8:8">
      <c r="H12607" s="2"/>
    </row>
    <row r="12608" spans="8:8">
      <c r="H12608" s="2"/>
    </row>
    <row r="12609" spans="8:8">
      <c r="H12609" s="2"/>
    </row>
    <row r="12610" spans="8:8">
      <c r="H12610" s="2"/>
    </row>
    <row r="12611" spans="8:8">
      <c r="H12611" s="2"/>
    </row>
    <row r="12612" spans="8:8">
      <c r="H12612" s="2"/>
    </row>
    <row r="12613" spans="8:8">
      <c r="H12613" s="2"/>
    </row>
    <row r="12614" spans="8:8">
      <c r="H12614" s="2"/>
    </row>
    <row r="12615" spans="8:8">
      <c r="H12615" s="2"/>
    </row>
    <row r="12616" spans="8:8">
      <c r="H12616" s="2"/>
    </row>
    <row r="12617" spans="8:8">
      <c r="H12617" s="2"/>
    </row>
    <row r="12618" spans="8:8">
      <c r="H12618" s="2"/>
    </row>
    <row r="12619" spans="8:8">
      <c r="H12619" s="2"/>
    </row>
    <row r="12620" spans="8:8">
      <c r="H12620" s="2"/>
    </row>
    <row r="12621" spans="8:8">
      <c r="H12621" s="2"/>
    </row>
    <row r="12622" spans="8:8">
      <c r="H12622" s="2"/>
    </row>
    <row r="12623" spans="8:8">
      <c r="H12623" s="2"/>
    </row>
    <row r="12624" spans="8:8">
      <c r="H12624" s="2"/>
    </row>
    <row r="12625" spans="8:8">
      <c r="H12625" s="2"/>
    </row>
    <row r="12626" spans="8:8">
      <c r="H12626" s="2"/>
    </row>
    <row r="12627" spans="8:8">
      <c r="H12627" s="2"/>
    </row>
    <row r="12628" spans="8:8">
      <c r="H12628" s="2"/>
    </row>
    <row r="12629" spans="8:8">
      <c r="H12629" s="2"/>
    </row>
    <row r="12630" spans="8:8">
      <c r="H12630" s="2"/>
    </row>
    <row r="12631" spans="8:8">
      <c r="H12631" s="2"/>
    </row>
    <row r="12632" spans="8:8">
      <c r="H12632" s="2"/>
    </row>
    <row r="12633" spans="8:8">
      <c r="H12633" s="2"/>
    </row>
    <row r="12634" spans="8:8">
      <c r="H12634" s="2"/>
    </row>
    <row r="12635" spans="8:8">
      <c r="H12635" s="2"/>
    </row>
    <row r="12636" spans="8:8">
      <c r="H12636" s="2"/>
    </row>
    <row r="12637" spans="8:8">
      <c r="H12637" s="2"/>
    </row>
    <row r="12638" spans="8:8">
      <c r="H12638" s="2"/>
    </row>
    <row r="12639" spans="8:8">
      <c r="H12639" s="2"/>
    </row>
    <row r="12640" spans="8:8">
      <c r="H12640" s="2"/>
    </row>
    <row r="12641" spans="8:8">
      <c r="H12641" s="2"/>
    </row>
    <row r="12642" spans="8:8">
      <c r="H12642" s="2"/>
    </row>
    <row r="12643" spans="8:8">
      <c r="H12643" s="2"/>
    </row>
    <row r="12644" spans="8:8">
      <c r="H12644" s="2"/>
    </row>
    <row r="12645" spans="8:8">
      <c r="H12645" s="2"/>
    </row>
    <row r="12646" spans="8:8">
      <c r="H12646" s="2"/>
    </row>
    <row r="12647" spans="8:8">
      <c r="H12647" s="2"/>
    </row>
    <row r="12648" spans="8:8">
      <c r="H12648" s="2"/>
    </row>
    <row r="12649" spans="8:8">
      <c r="H12649" s="2"/>
    </row>
    <row r="12650" spans="8:8">
      <c r="H12650" s="2"/>
    </row>
    <row r="12651" spans="8:8">
      <c r="H12651" s="2"/>
    </row>
    <row r="12652" spans="8:8">
      <c r="H12652" s="2"/>
    </row>
    <row r="12653" spans="8:8">
      <c r="H12653" s="2"/>
    </row>
    <row r="12654" spans="8:8">
      <c r="H12654" s="2"/>
    </row>
    <row r="12655" spans="8:8">
      <c r="H12655" s="2"/>
    </row>
    <row r="12656" spans="8:8">
      <c r="H12656" s="2"/>
    </row>
    <row r="12657" spans="8:8">
      <c r="H12657" s="2"/>
    </row>
    <row r="12658" spans="8:8">
      <c r="H12658" s="2"/>
    </row>
    <row r="12659" spans="8:8">
      <c r="H12659" s="2"/>
    </row>
    <row r="12660" spans="8:8">
      <c r="H12660" s="2"/>
    </row>
    <row r="12661" spans="8:8">
      <c r="H12661" s="2"/>
    </row>
    <row r="12662" spans="8:8">
      <c r="H12662" s="2"/>
    </row>
    <row r="12663" spans="8:8">
      <c r="H12663" s="2"/>
    </row>
    <row r="12664" spans="8:8">
      <c r="H12664" s="2"/>
    </row>
    <row r="12665" spans="8:8">
      <c r="H12665" s="2"/>
    </row>
    <row r="12666" spans="8:8">
      <c r="H12666" s="2"/>
    </row>
    <row r="12667" spans="8:8">
      <c r="H12667" s="2"/>
    </row>
    <row r="12668" spans="8:8">
      <c r="H12668" s="2"/>
    </row>
    <row r="12669" spans="8:8">
      <c r="H12669" s="2"/>
    </row>
    <row r="12670" spans="8:8">
      <c r="H12670" s="2"/>
    </row>
    <row r="12671" spans="8:8">
      <c r="H12671" s="2"/>
    </row>
    <row r="12672" spans="8:8">
      <c r="H12672" s="2"/>
    </row>
    <row r="12673" spans="8:8">
      <c r="H12673" s="2"/>
    </row>
    <row r="12674" spans="8:8">
      <c r="H12674" s="2"/>
    </row>
    <row r="12675" spans="8:8">
      <c r="H12675" s="2"/>
    </row>
    <row r="12676" spans="8:8">
      <c r="H12676" s="2"/>
    </row>
    <row r="12677" spans="8:8">
      <c r="H12677" s="2"/>
    </row>
    <row r="12678" spans="8:8">
      <c r="H12678" s="2"/>
    </row>
    <row r="12679" spans="8:8">
      <c r="H12679" s="2"/>
    </row>
    <row r="12680" spans="8:8">
      <c r="H12680" s="2"/>
    </row>
    <row r="12681" spans="8:8">
      <c r="H12681" s="2"/>
    </row>
    <row r="12682" spans="8:8">
      <c r="H12682" s="2"/>
    </row>
    <row r="12683" spans="8:8">
      <c r="H12683" s="2"/>
    </row>
    <row r="12684" spans="8:8">
      <c r="H12684" s="2"/>
    </row>
    <row r="12685" spans="8:8">
      <c r="H12685" s="2"/>
    </row>
    <row r="12686" spans="8:8">
      <c r="H12686" s="2"/>
    </row>
    <row r="12687" spans="8:8">
      <c r="H12687" s="2"/>
    </row>
    <row r="12688" spans="8:8">
      <c r="H12688" s="2"/>
    </row>
    <row r="12689" spans="8:8">
      <c r="H12689" s="2"/>
    </row>
    <row r="12690" spans="8:8">
      <c r="H12690" s="2"/>
    </row>
    <row r="12691" spans="8:8">
      <c r="H12691" s="2"/>
    </row>
    <row r="12692" spans="8:8">
      <c r="H12692" s="2"/>
    </row>
    <row r="12693" spans="8:8">
      <c r="H12693" s="2"/>
    </row>
    <row r="12694" spans="8:8">
      <c r="H12694" s="2"/>
    </row>
    <row r="12695" spans="8:8">
      <c r="H12695" s="2"/>
    </row>
    <row r="12696" spans="8:8">
      <c r="H12696" s="2"/>
    </row>
    <row r="12697" spans="8:8">
      <c r="H12697" s="2"/>
    </row>
    <row r="12698" spans="8:8">
      <c r="H12698" s="2"/>
    </row>
    <row r="12699" spans="8:8">
      <c r="H12699" s="2"/>
    </row>
    <row r="12700" spans="8:8">
      <c r="H12700" s="2"/>
    </row>
    <row r="12701" spans="8:8">
      <c r="H12701" s="2"/>
    </row>
    <row r="12702" spans="8:8">
      <c r="H12702" s="2"/>
    </row>
    <row r="12703" spans="8:8">
      <c r="H12703" s="2"/>
    </row>
    <row r="12704" spans="8:8">
      <c r="H12704" s="2"/>
    </row>
    <row r="12705" spans="8:8">
      <c r="H12705" s="2"/>
    </row>
    <row r="12706" spans="8:8">
      <c r="H12706" s="2"/>
    </row>
    <row r="12707" spans="8:8">
      <c r="H12707" s="2"/>
    </row>
    <row r="12708" spans="8:8">
      <c r="H12708" s="2"/>
    </row>
    <row r="12709" spans="8:8">
      <c r="H12709" s="2"/>
    </row>
    <row r="12710" spans="8:8">
      <c r="H12710" s="2"/>
    </row>
    <row r="12711" spans="8:8">
      <c r="H12711" s="2"/>
    </row>
    <row r="12712" spans="8:8">
      <c r="H12712" s="2"/>
    </row>
    <row r="12713" spans="8:8">
      <c r="H12713" s="2"/>
    </row>
    <row r="12714" spans="8:8">
      <c r="H12714" s="2"/>
    </row>
    <row r="12715" spans="8:8">
      <c r="H12715" s="2"/>
    </row>
    <row r="12716" spans="8:8">
      <c r="H12716" s="2"/>
    </row>
    <row r="12717" spans="8:8">
      <c r="H12717" s="2"/>
    </row>
    <row r="12718" spans="8:8">
      <c r="H12718" s="2"/>
    </row>
    <row r="12719" spans="8:8">
      <c r="H12719" s="2"/>
    </row>
    <row r="12720" spans="8:8">
      <c r="H12720" s="2"/>
    </row>
    <row r="12721" spans="8:8">
      <c r="H12721" s="2"/>
    </row>
    <row r="12722" spans="8:8">
      <c r="H12722" s="2"/>
    </row>
    <row r="12723" spans="8:8">
      <c r="H12723" s="2"/>
    </row>
    <row r="12724" spans="8:8">
      <c r="H12724" s="2"/>
    </row>
    <row r="12725" spans="8:8">
      <c r="H12725" s="2"/>
    </row>
    <row r="12726" spans="8:8">
      <c r="H12726" s="2"/>
    </row>
    <row r="12727" spans="8:8">
      <c r="H12727" s="2"/>
    </row>
    <row r="12728" spans="8:8">
      <c r="H12728" s="2"/>
    </row>
    <row r="12729" spans="8:8">
      <c r="H12729" s="2"/>
    </row>
    <row r="12730" spans="8:8">
      <c r="H12730" s="2"/>
    </row>
    <row r="12731" spans="8:8">
      <c r="H12731" s="2"/>
    </row>
    <row r="12732" spans="8:8">
      <c r="H12732" s="2"/>
    </row>
    <row r="12733" spans="8:8">
      <c r="H12733" s="2"/>
    </row>
    <row r="12734" spans="8:8">
      <c r="H12734" s="2"/>
    </row>
    <row r="12735" spans="8:8">
      <c r="H12735" s="2"/>
    </row>
    <row r="12736" spans="8:8">
      <c r="H12736" s="2"/>
    </row>
    <row r="12737" spans="8:8">
      <c r="H12737" s="2"/>
    </row>
    <row r="12738" spans="8:8">
      <c r="H12738" s="2"/>
    </row>
    <row r="12739" spans="8:8">
      <c r="H12739" s="2"/>
    </row>
    <row r="12740" spans="8:8">
      <c r="H12740" s="2"/>
    </row>
    <row r="12741" spans="8:8">
      <c r="H12741" s="2"/>
    </row>
    <row r="12742" spans="8:8">
      <c r="H12742" s="2"/>
    </row>
    <row r="12743" spans="8:8">
      <c r="H12743" s="2"/>
    </row>
    <row r="12744" spans="8:8">
      <c r="H12744" s="2"/>
    </row>
    <row r="12745" spans="8:8">
      <c r="H12745" s="2"/>
    </row>
    <row r="12746" spans="8:8">
      <c r="H12746" s="2"/>
    </row>
    <row r="12747" spans="8:8">
      <c r="H12747" s="2"/>
    </row>
    <row r="12748" spans="8:8">
      <c r="H12748" s="2"/>
    </row>
    <row r="12749" spans="8:8">
      <c r="H12749" s="2"/>
    </row>
    <row r="12750" spans="8:8">
      <c r="H12750" s="2"/>
    </row>
    <row r="12751" spans="8:8">
      <c r="H12751" s="2"/>
    </row>
    <row r="12752" spans="8:8">
      <c r="H12752" s="2"/>
    </row>
    <row r="12753" spans="8:8">
      <c r="H12753" s="2"/>
    </row>
    <row r="12754" spans="8:8">
      <c r="H12754" s="2"/>
    </row>
    <row r="12755" spans="8:8">
      <c r="H12755" s="2"/>
    </row>
    <row r="12756" spans="8:8">
      <c r="H12756" s="2"/>
    </row>
    <row r="12757" spans="8:8">
      <c r="H12757" s="2"/>
    </row>
    <row r="12758" spans="8:8">
      <c r="H12758" s="2"/>
    </row>
    <row r="12759" spans="8:8">
      <c r="H12759" s="2"/>
    </row>
    <row r="12760" spans="8:8">
      <c r="H12760" s="2"/>
    </row>
    <row r="12761" spans="8:8">
      <c r="H12761" s="2"/>
    </row>
    <row r="12762" spans="8:8">
      <c r="H12762" s="2"/>
    </row>
    <row r="12763" spans="8:8">
      <c r="H12763" s="2"/>
    </row>
    <row r="12764" spans="8:8">
      <c r="H12764" s="2"/>
    </row>
    <row r="12765" spans="8:8">
      <c r="H12765" s="2"/>
    </row>
    <row r="12766" spans="8:8">
      <c r="H12766" s="2"/>
    </row>
    <row r="12767" spans="8:8">
      <c r="H12767" s="2"/>
    </row>
    <row r="12768" spans="8:8">
      <c r="H12768" s="2"/>
    </row>
    <row r="12769" spans="8:8">
      <c r="H12769" s="2"/>
    </row>
    <row r="12770" spans="8:8">
      <c r="H12770" s="2"/>
    </row>
    <row r="12771" spans="8:8">
      <c r="H12771" s="2"/>
    </row>
    <row r="12772" spans="8:8">
      <c r="H12772" s="2"/>
    </row>
    <row r="12773" spans="8:8">
      <c r="H12773" s="2"/>
    </row>
    <row r="12774" spans="8:8">
      <c r="H12774" s="2"/>
    </row>
    <row r="12775" spans="8:8">
      <c r="H12775" s="2"/>
    </row>
    <row r="12776" spans="8:8">
      <c r="H12776" s="2"/>
    </row>
    <row r="12777" spans="8:8">
      <c r="H12777" s="2"/>
    </row>
    <row r="12778" spans="8:8">
      <c r="H12778" s="2"/>
    </row>
    <row r="12779" spans="8:8">
      <c r="H12779" s="2"/>
    </row>
    <row r="12780" spans="8:8">
      <c r="H12780" s="2"/>
    </row>
    <row r="12781" spans="8:8">
      <c r="H12781" s="2"/>
    </row>
    <row r="12782" spans="8:8">
      <c r="H12782" s="2"/>
    </row>
    <row r="12783" spans="8:8">
      <c r="H12783" s="2"/>
    </row>
    <row r="12784" spans="8:8">
      <c r="H12784" s="2"/>
    </row>
    <row r="12785" spans="8:8">
      <c r="H12785" s="2"/>
    </row>
    <row r="12786" spans="8:8">
      <c r="H12786" s="2"/>
    </row>
    <row r="12787" spans="8:8">
      <c r="H12787" s="2"/>
    </row>
    <row r="12788" spans="8:8">
      <c r="H12788" s="2"/>
    </row>
    <row r="12789" spans="8:8">
      <c r="H12789" s="2"/>
    </row>
    <row r="12790" spans="8:8">
      <c r="H12790" s="2"/>
    </row>
    <row r="12791" spans="8:8">
      <c r="H12791" s="2"/>
    </row>
    <row r="12792" spans="8:8">
      <c r="H12792" s="2"/>
    </row>
    <row r="12793" spans="8:8">
      <c r="H12793" s="2"/>
    </row>
    <row r="12794" spans="8:8">
      <c r="H12794" s="2"/>
    </row>
    <row r="12795" spans="8:8">
      <c r="H12795" s="2"/>
    </row>
    <row r="12796" spans="8:8">
      <c r="H12796" s="2"/>
    </row>
    <row r="12797" spans="8:8">
      <c r="H12797" s="2"/>
    </row>
    <row r="12798" spans="8:8">
      <c r="H12798" s="2"/>
    </row>
    <row r="12799" spans="8:8">
      <c r="H12799" s="2"/>
    </row>
    <row r="12800" spans="8:8">
      <c r="H12800" s="2"/>
    </row>
    <row r="12801" spans="8:8">
      <c r="H12801" s="2"/>
    </row>
    <row r="12802" spans="8:8">
      <c r="H12802" s="2"/>
    </row>
    <row r="12803" spans="8:8">
      <c r="H12803" s="2"/>
    </row>
    <row r="12804" spans="8:8">
      <c r="H12804" s="2"/>
    </row>
    <row r="12805" spans="8:8">
      <c r="H12805" s="2"/>
    </row>
    <row r="12806" spans="8:8">
      <c r="H12806" s="2"/>
    </row>
    <row r="12807" spans="8:8">
      <c r="H12807" s="2"/>
    </row>
    <row r="12808" spans="8:8">
      <c r="H12808" s="2"/>
    </row>
    <row r="12809" spans="8:8">
      <c r="H12809" s="2"/>
    </row>
    <row r="12810" spans="8:8">
      <c r="H12810" s="2"/>
    </row>
    <row r="12811" spans="8:8">
      <c r="H12811" s="2"/>
    </row>
    <row r="12812" spans="8:8">
      <c r="H12812" s="2"/>
    </row>
    <row r="12813" spans="8:8">
      <c r="H12813" s="2"/>
    </row>
    <row r="12814" spans="8:8">
      <c r="H12814" s="2"/>
    </row>
    <row r="12815" spans="8:8">
      <c r="H12815" s="2"/>
    </row>
    <row r="12816" spans="8:8">
      <c r="H12816" s="2"/>
    </row>
    <row r="12817" spans="8:8">
      <c r="H12817" s="2"/>
    </row>
    <row r="12818" spans="8:8">
      <c r="H12818" s="2"/>
    </row>
    <row r="12819" spans="8:8">
      <c r="H12819" s="2"/>
    </row>
    <row r="12820" spans="8:8">
      <c r="H12820" s="2"/>
    </row>
    <row r="12821" spans="8:8">
      <c r="H12821" s="2"/>
    </row>
    <row r="12822" spans="8:8">
      <c r="H12822" s="2"/>
    </row>
    <row r="12823" spans="8:8">
      <c r="H12823" s="2"/>
    </row>
    <row r="12824" spans="8:8">
      <c r="H12824" s="2"/>
    </row>
    <row r="12825" spans="8:8">
      <c r="H12825" s="2"/>
    </row>
    <row r="12826" spans="8:8">
      <c r="H12826" s="2"/>
    </row>
    <row r="12827" spans="8:8">
      <c r="H12827" s="2"/>
    </row>
    <row r="12828" spans="8:8">
      <c r="H12828" s="2"/>
    </row>
    <row r="12829" spans="8:8">
      <c r="H12829" s="2"/>
    </row>
    <row r="12830" spans="8:8">
      <c r="H12830" s="2"/>
    </row>
    <row r="12831" spans="8:8">
      <c r="H12831" s="2"/>
    </row>
    <row r="12832" spans="8:8">
      <c r="H12832" s="2"/>
    </row>
    <row r="12833" spans="8:8">
      <c r="H12833" s="2"/>
    </row>
    <row r="12834" spans="8:8">
      <c r="H12834" s="2"/>
    </row>
    <row r="12835" spans="8:8">
      <c r="H12835" s="2"/>
    </row>
    <row r="12836" spans="8:8">
      <c r="H12836" s="2"/>
    </row>
    <row r="12837" spans="8:8">
      <c r="H12837" s="2"/>
    </row>
    <row r="12838" spans="8:8">
      <c r="H12838" s="2"/>
    </row>
    <row r="12839" spans="8:8">
      <c r="H12839" s="2"/>
    </row>
    <row r="12840" spans="8:8">
      <c r="H12840" s="2"/>
    </row>
    <row r="12841" spans="8:8">
      <c r="H12841" s="2"/>
    </row>
    <row r="12842" spans="8:8">
      <c r="H12842" s="2"/>
    </row>
    <row r="12843" spans="8:8">
      <c r="H12843" s="2"/>
    </row>
    <row r="12844" spans="8:8">
      <c r="H12844" s="2"/>
    </row>
    <row r="12845" spans="8:8">
      <c r="H12845" s="2"/>
    </row>
    <row r="12846" spans="8:8">
      <c r="H12846" s="2"/>
    </row>
    <row r="12847" spans="8:8">
      <c r="H12847" s="2"/>
    </row>
    <row r="12848" spans="8:8">
      <c r="H12848" s="2"/>
    </row>
    <row r="12849" spans="8:8">
      <c r="H12849" s="2"/>
    </row>
    <row r="12850" spans="8:8">
      <c r="H12850" s="2"/>
    </row>
    <row r="12851" spans="8:8">
      <c r="H12851" s="2"/>
    </row>
    <row r="12852" spans="8:8">
      <c r="H12852" s="2"/>
    </row>
    <row r="12853" spans="8:8">
      <c r="H12853" s="2"/>
    </row>
    <row r="12854" spans="8:8">
      <c r="H12854" s="2"/>
    </row>
    <row r="12855" spans="8:8">
      <c r="H12855" s="2"/>
    </row>
    <row r="12856" spans="8:8">
      <c r="H12856" s="2"/>
    </row>
    <row r="12857" spans="8:8">
      <c r="H12857" s="2"/>
    </row>
    <row r="12858" spans="8:8">
      <c r="H12858" s="2"/>
    </row>
    <row r="12859" spans="8:8">
      <c r="H12859" s="2"/>
    </row>
    <row r="12860" spans="8:8">
      <c r="H12860" s="2"/>
    </row>
    <row r="12861" spans="8:8">
      <c r="H12861" s="2"/>
    </row>
    <row r="12862" spans="8:8">
      <c r="H12862" s="2"/>
    </row>
    <row r="12863" spans="8:8">
      <c r="H12863" s="2"/>
    </row>
    <row r="12864" spans="8:8">
      <c r="H12864" s="2"/>
    </row>
    <row r="12865" spans="8:8">
      <c r="H12865" s="2"/>
    </row>
    <row r="12866" spans="8:8">
      <c r="H12866" s="2"/>
    </row>
    <row r="12867" spans="8:8">
      <c r="H12867" s="2"/>
    </row>
    <row r="12868" spans="8:8">
      <c r="H12868" s="2"/>
    </row>
    <row r="12869" spans="8:8">
      <c r="H12869" s="2"/>
    </row>
    <row r="12870" spans="8:8">
      <c r="H12870" s="2"/>
    </row>
    <row r="12871" spans="8:8">
      <c r="H12871" s="2"/>
    </row>
    <row r="12872" spans="8:8">
      <c r="H12872" s="2"/>
    </row>
    <row r="12873" spans="8:8">
      <c r="H12873" s="2"/>
    </row>
    <row r="12874" spans="8:8">
      <c r="H12874" s="2"/>
    </row>
    <row r="12875" spans="8:8">
      <c r="H12875" s="2"/>
    </row>
    <row r="12876" spans="8:8">
      <c r="H12876" s="2"/>
    </row>
    <row r="12877" spans="8:8">
      <c r="H12877" s="2"/>
    </row>
    <row r="12878" spans="8:8">
      <c r="H12878" s="2"/>
    </row>
    <row r="12879" spans="8:8">
      <c r="H12879" s="2"/>
    </row>
    <row r="12880" spans="8:8">
      <c r="H12880" s="2"/>
    </row>
    <row r="12881" spans="8:8">
      <c r="H12881" s="2"/>
    </row>
    <row r="12882" spans="8:8">
      <c r="H12882" s="2"/>
    </row>
    <row r="12883" spans="8:8">
      <c r="H12883" s="2"/>
    </row>
    <row r="12884" spans="8:8">
      <c r="H12884" s="2"/>
    </row>
    <row r="12885" spans="8:8">
      <c r="H12885" s="2"/>
    </row>
    <row r="12886" spans="8:8">
      <c r="H12886" s="2"/>
    </row>
    <row r="12887" spans="8:8">
      <c r="H12887" s="2"/>
    </row>
    <row r="12888" spans="8:8">
      <c r="H12888" s="2"/>
    </row>
    <row r="12889" spans="8:8">
      <c r="H12889" s="2"/>
    </row>
    <row r="12890" spans="8:8">
      <c r="H12890" s="2"/>
    </row>
    <row r="12891" spans="8:8">
      <c r="H12891" s="2"/>
    </row>
    <row r="12892" spans="8:8">
      <c r="H12892" s="2"/>
    </row>
    <row r="12893" spans="8:8">
      <c r="H12893" s="2"/>
    </row>
    <row r="12894" spans="8:8">
      <c r="H12894" s="2"/>
    </row>
    <row r="12895" spans="8:8">
      <c r="H12895" s="2"/>
    </row>
    <row r="12896" spans="8:8">
      <c r="H12896" s="2"/>
    </row>
    <row r="12897" spans="8:8">
      <c r="H12897" s="2"/>
    </row>
    <row r="12898" spans="8:8">
      <c r="H12898" s="2"/>
    </row>
    <row r="12899" spans="8:8">
      <c r="H12899" s="2"/>
    </row>
    <row r="12900" spans="8:8">
      <c r="H12900" s="2"/>
    </row>
    <row r="12901" spans="8:8">
      <c r="H12901" s="2"/>
    </row>
    <row r="12902" spans="8:8">
      <c r="H12902" s="2"/>
    </row>
    <row r="12903" spans="8:8">
      <c r="H12903" s="2"/>
    </row>
    <row r="12904" spans="8:8">
      <c r="H12904" s="2"/>
    </row>
    <row r="12905" spans="8:8">
      <c r="H12905" s="2"/>
    </row>
    <row r="12906" spans="8:8">
      <c r="H12906" s="2"/>
    </row>
    <row r="12907" spans="8:8">
      <c r="H12907" s="2"/>
    </row>
    <row r="12908" spans="8:8">
      <c r="H12908" s="2"/>
    </row>
    <row r="12909" spans="8:8">
      <c r="H12909" s="2"/>
    </row>
    <row r="12910" spans="8:8">
      <c r="H12910" s="2"/>
    </row>
    <row r="12911" spans="8:8">
      <c r="H12911" s="2"/>
    </row>
    <row r="12912" spans="8:8">
      <c r="H12912" s="2"/>
    </row>
    <row r="12913" spans="8:8">
      <c r="H12913" s="2"/>
    </row>
    <row r="12914" spans="8:8">
      <c r="H12914" s="2"/>
    </row>
    <row r="12915" spans="8:8">
      <c r="H12915" s="2"/>
    </row>
    <row r="12916" spans="8:8">
      <c r="H12916" s="2"/>
    </row>
    <row r="12917" spans="8:8">
      <c r="H12917" s="2"/>
    </row>
    <row r="12918" spans="8:8">
      <c r="H12918" s="2"/>
    </row>
    <row r="12919" spans="8:8">
      <c r="H12919" s="2"/>
    </row>
    <row r="12920" spans="8:8">
      <c r="H12920" s="2"/>
    </row>
    <row r="12921" spans="8:8">
      <c r="H12921" s="2"/>
    </row>
    <row r="12922" spans="8:8">
      <c r="H12922" s="2"/>
    </row>
    <row r="12923" spans="8:8">
      <c r="H12923" s="2"/>
    </row>
    <row r="12924" spans="8:8">
      <c r="H12924" s="2"/>
    </row>
    <row r="12925" spans="8:8">
      <c r="H12925" s="2"/>
    </row>
    <row r="12926" spans="8:8">
      <c r="H12926" s="2"/>
    </row>
    <row r="12927" spans="8:8">
      <c r="H12927" s="2"/>
    </row>
    <row r="12928" spans="8:8">
      <c r="H12928" s="2"/>
    </row>
    <row r="12929" spans="8:8">
      <c r="H12929" s="2"/>
    </row>
    <row r="12930" spans="8:8">
      <c r="H12930" s="2"/>
    </row>
    <row r="12931" spans="8:8">
      <c r="H12931" s="2"/>
    </row>
    <row r="12932" spans="8:8">
      <c r="H12932" s="2"/>
    </row>
    <row r="12933" spans="8:8">
      <c r="H12933" s="2"/>
    </row>
    <row r="12934" spans="8:8">
      <c r="H12934" s="2"/>
    </row>
    <row r="12935" spans="8:8">
      <c r="H12935" s="2"/>
    </row>
    <row r="12936" spans="8:8">
      <c r="H12936" s="2"/>
    </row>
    <row r="12937" spans="8:8">
      <c r="H12937" s="2"/>
    </row>
    <row r="12938" spans="8:8">
      <c r="H12938" s="2"/>
    </row>
    <row r="12939" spans="8:8">
      <c r="H12939" s="2"/>
    </row>
    <row r="12940" spans="8:8">
      <c r="H12940" s="2"/>
    </row>
    <row r="12941" spans="8:8">
      <c r="H12941" s="2"/>
    </row>
    <row r="12942" spans="8:8">
      <c r="H12942" s="2"/>
    </row>
    <row r="12943" spans="8:8">
      <c r="H12943" s="2"/>
    </row>
    <row r="12944" spans="8:8">
      <c r="H12944" s="2"/>
    </row>
    <row r="12945" spans="8:8">
      <c r="H12945" s="2"/>
    </row>
    <row r="12946" spans="8:8">
      <c r="H12946" s="2"/>
    </row>
    <row r="12947" spans="8:8">
      <c r="H12947" s="2"/>
    </row>
    <row r="12948" spans="8:8">
      <c r="H12948" s="2"/>
    </row>
    <row r="12949" spans="8:8">
      <c r="H12949" s="2"/>
    </row>
    <row r="12950" spans="8:8">
      <c r="H12950" s="2"/>
    </row>
    <row r="12951" spans="8:8">
      <c r="H12951" s="2"/>
    </row>
    <row r="12952" spans="8:8">
      <c r="H12952" s="2"/>
    </row>
    <row r="12953" spans="8:8">
      <c r="H12953" s="2"/>
    </row>
    <row r="12954" spans="8:8">
      <c r="H12954" s="2"/>
    </row>
    <row r="12955" spans="8:8">
      <c r="H12955" s="2"/>
    </row>
    <row r="12956" spans="8:8">
      <c r="H12956" s="2"/>
    </row>
    <row r="12957" spans="8:8">
      <c r="H12957" s="2"/>
    </row>
    <row r="12958" spans="8:8">
      <c r="H12958" s="2"/>
    </row>
    <row r="12959" spans="8:8">
      <c r="H12959" s="2"/>
    </row>
    <row r="12960" spans="8:8">
      <c r="H12960" s="2"/>
    </row>
    <row r="12961" spans="8:8">
      <c r="H12961" s="2"/>
    </row>
    <row r="12962" spans="8:8">
      <c r="H12962" s="2"/>
    </row>
    <row r="12963" spans="8:8">
      <c r="H12963" s="2"/>
    </row>
    <row r="12964" spans="8:8">
      <c r="H12964" s="2"/>
    </row>
    <row r="12965" spans="8:8">
      <c r="H12965" s="2"/>
    </row>
    <row r="12966" spans="8:8">
      <c r="H12966" s="2"/>
    </row>
    <row r="12967" spans="8:8">
      <c r="H12967" s="2"/>
    </row>
    <row r="12968" spans="8:8">
      <c r="H12968" s="2"/>
    </row>
    <row r="12969" spans="8:8">
      <c r="H12969" s="2"/>
    </row>
    <row r="12970" spans="8:8">
      <c r="H12970" s="2"/>
    </row>
    <row r="12971" spans="8:8">
      <c r="H12971" s="2"/>
    </row>
    <row r="12972" spans="8:8">
      <c r="H12972" s="2"/>
    </row>
    <row r="12973" spans="8:8">
      <c r="H12973" s="2"/>
    </row>
    <row r="12974" spans="8:8">
      <c r="H12974" s="2"/>
    </row>
    <row r="12975" spans="8:8">
      <c r="H12975" s="2"/>
    </row>
    <row r="12976" spans="8:8">
      <c r="H12976" s="2"/>
    </row>
    <row r="12977" spans="8:8">
      <c r="H12977" s="2"/>
    </row>
    <row r="12978" spans="8:8">
      <c r="H12978" s="2"/>
    </row>
    <row r="12979" spans="8:8">
      <c r="H12979" s="2"/>
    </row>
    <row r="12980" spans="8:8">
      <c r="H12980" s="2"/>
    </row>
    <row r="12981" spans="8:8">
      <c r="H12981" s="2"/>
    </row>
    <row r="12982" spans="8:8">
      <c r="H12982" s="2"/>
    </row>
    <row r="12983" spans="8:8">
      <c r="H12983" s="2"/>
    </row>
    <row r="12984" spans="8:8">
      <c r="H12984" s="2"/>
    </row>
    <row r="12985" spans="8:8">
      <c r="H12985" s="2"/>
    </row>
    <row r="12986" spans="8:8">
      <c r="H12986" s="2"/>
    </row>
    <row r="12987" spans="8:8">
      <c r="H12987" s="2"/>
    </row>
    <row r="12988" spans="8:8">
      <c r="H12988" s="2"/>
    </row>
    <row r="12989" spans="8:8">
      <c r="H12989" s="2"/>
    </row>
    <row r="12990" spans="8:8">
      <c r="H12990" s="2"/>
    </row>
    <row r="12991" spans="8:8">
      <c r="H12991" s="2"/>
    </row>
    <row r="12992" spans="8:8">
      <c r="H12992" s="2"/>
    </row>
    <row r="12993" spans="8:8">
      <c r="H12993" s="2"/>
    </row>
    <row r="12994" spans="8:8">
      <c r="H12994" s="2"/>
    </row>
    <row r="12995" spans="8:8">
      <c r="H12995" s="2"/>
    </row>
    <row r="12996" spans="8:8">
      <c r="H12996" s="2"/>
    </row>
    <row r="12997" spans="8:8">
      <c r="H12997" s="2"/>
    </row>
    <row r="12998" spans="8:8">
      <c r="H12998" s="2"/>
    </row>
    <row r="12999" spans="8:8">
      <c r="H12999" s="2"/>
    </row>
    <row r="13000" spans="8:8">
      <c r="H13000" s="2"/>
    </row>
    <row r="13001" spans="8:8">
      <c r="H13001" s="2"/>
    </row>
    <row r="13002" spans="8:8">
      <c r="H13002" s="2"/>
    </row>
    <row r="13003" spans="8:8">
      <c r="H13003" s="2"/>
    </row>
    <row r="13004" spans="8:8">
      <c r="H13004" s="2"/>
    </row>
    <row r="13005" spans="8:8">
      <c r="H13005" s="2"/>
    </row>
    <row r="13006" spans="8:8">
      <c r="H13006" s="2"/>
    </row>
    <row r="13007" spans="8:8">
      <c r="H13007" s="2"/>
    </row>
    <row r="13008" spans="8:8">
      <c r="H13008" s="2"/>
    </row>
    <row r="13009" spans="8:8">
      <c r="H13009" s="2"/>
    </row>
    <row r="13010" spans="8:8">
      <c r="H13010" s="2"/>
    </row>
    <row r="13011" spans="8:8">
      <c r="H13011" s="2"/>
    </row>
    <row r="13012" spans="8:8">
      <c r="H13012" s="2"/>
    </row>
    <row r="13013" spans="8:8">
      <c r="H13013" s="2"/>
    </row>
    <row r="13014" spans="8:8">
      <c r="H13014" s="2"/>
    </row>
    <row r="13015" spans="8:8">
      <c r="H13015" s="2"/>
    </row>
    <row r="13016" spans="8:8">
      <c r="H13016" s="2"/>
    </row>
    <row r="13017" spans="8:8">
      <c r="H13017" s="2"/>
    </row>
    <row r="13018" spans="8:8">
      <c r="H13018" s="2"/>
    </row>
    <row r="13019" spans="8:8">
      <c r="H13019" s="2"/>
    </row>
    <row r="13020" spans="8:8">
      <c r="H13020" s="2"/>
    </row>
    <row r="13021" spans="8:8">
      <c r="H13021" s="2"/>
    </row>
    <row r="13022" spans="8:8">
      <c r="H13022" s="2"/>
    </row>
    <row r="13023" spans="8:8">
      <c r="H13023" s="2"/>
    </row>
    <row r="13024" spans="8:8">
      <c r="H13024" s="2"/>
    </row>
    <row r="13025" spans="8:8">
      <c r="H13025" s="2"/>
    </row>
    <row r="13026" spans="8:8">
      <c r="H13026" s="2"/>
    </row>
    <row r="13027" spans="8:8">
      <c r="H13027" s="2"/>
    </row>
    <row r="13028" spans="8:8">
      <c r="H13028" s="2"/>
    </row>
    <row r="13029" spans="8:8">
      <c r="H13029" s="2"/>
    </row>
    <row r="13030" spans="8:8">
      <c r="H13030" s="2"/>
    </row>
    <row r="13031" spans="8:8">
      <c r="H13031" s="2"/>
    </row>
    <row r="13032" spans="8:8">
      <c r="H13032" s="2"/>
    </row>
    <row r="13033" spans="8:8">
      <c r="H13033" s="2"/>
    </row>
    <row r="13034" spans="8:8">
      <c r="H13034" s="2"/>
    </row>
    <row r="13035" spans="8:8">
      <c r="H13035" s="2"/>
    </row>
    <row r="13036" spans="8:8">
      <c r="H13036" s="2"/>
    </row>
    <row r="13037" spans="8:8">
      <c r="H13037" s="2"/>
    </row>
    <row r="13038" spans="8:8">
      <c r="H13038" s="2"/>
    </row>
    <row r="13039" spans="8:8">
      <c r="H13039" s="2"/>
    </row>
    <row r="13040" spans="8:8">
      <c r="H13040" s="2"/>
    </row>
    <row r="13041" spans="8:8">
      <c r="H13041" s="2"/>
    </row>
    <row r="13042" spans="8:8">
      <c r="H13042" s="2"/>
    </row>
    <row r="13043" spans="8:8">
      <c r="H13043" s="2"/>
    </row>
    <row r="13044" spans="8:8">
      <c r="H13044" s="2"/>
    </row>
    <row r="13045" spans="8:8">
      <c r="H13045" s="2"/>
    </row>
    <row r="13046" spans="8:8">
      <c r="H13046" s="2"/>
    </row>
    <row r="13047" spans="8:8">
      <c r="H13047" s="2"/>
    </row>
    <row r="13048" spans="8:8">
      <c r="H13048" s="2"/>
    </row>
    <row r="13049" spans="8:8">
      <c r="H13049" s="2"/>
    </row>
    <row r="13050" spans="8:8">
      <c r="H13050" s="2"/>
    </row>
    <row r="13051" spans="8:8">
      <c r="H13051" s="2"/>
    </row>
    <row r="13052" spans="8:8">
      <c r="H13052" s="2"/>
    </row>
    <row r="13053" spans="8:8">
      <c r="H13053" s="2"/>
    </row>
    <row r="13054" spans="8:8">
      <c r="H13054" s="2"/>
    </row>
    <row r="13055" spans="8:8">
      <c r="H13055" s="2"/>
    </row>
    <row r="13056" spans="8:8">
      <c r="H13056" s="2"/>
    </row>
    <row r="13057" spans="8:8">
      <c r="H13057" s="2"/>
    </row>
    <row r="13058" spans="8:8">
      <c r="H13058" s="2"/>
    </row>
    <row r="13059" spans="8:8">
      <c r="H13059" s="2"/>
    </row>
    <row r="13060" spans="8:8">
      <c r="H13060" s="2"/>
    </row>
    <row r="13061" spans="8:8">
      <c r="H13061" s="2"/>
    </row>
    <row r="13062" spans="8:8">
      <c r="H13062" s="2"/>
    </row>
    <row r="13063" spans="8:8">
      <c r="H13063" s="2"/>
    </row>
    <row r="13064" spans="8:8">
      <c r="H13064" s="2"/>
    </row>
    <row r="13065" spans="8:8">
      <c r="H13065" s="2"/>
    </row>
    <row r="13066" spans="8:8">
      <c r="H13066" s="2"/>
    </row>
    <row r="13067" spans="8:8">
      <c r="H13067" s="2"/>
    </row>
    <row r="13068" spans="8:8">
      <c r="H13068" s="2"/>
    </row>
    <row r="13069" spans="8:8">
      <c r="H13069" s="2"/>
    </row>
    <row r="13070" spans="8:8">
      <c r="H13070" s="2"/>
    </row>
    <row r="13071" spans="8:8">
      <c r="H13071" s="2"/>
    </row>
    <row r="13072" spans="8:8">
      <c r="H13072" s="2"/>
    </row>
    <row r="13073" spans="8:8">
      <c r="H13073" s="2"/>
    </row>
    <row r="13074" spans="8:8">
      <c r="H13074" s="2"/>
    </row>
    <row r="13075" spans="8:8">
      <c r="H13075" s="2"/>
    </row>
    <row r="13076" spans="8:8">
      <c r="H13076" s="2"/>
    </row>
    <row r="13077" spans="8:8">
      <c r="H13077" s="2"/>
    </row>
    <row r="13078" spans="8:8">
      <c r="H13078" s="2"/>
    </row>
    <row r="13079" spans="8:8">
      <c r="H13079" s="2"/>
    </row>
    <row r="13080" spans="8:8">
      <c r="H13080" s="2"/>
    </row>
    <row r="13081" spans="8:8">
      <c r="H13081" s="2"/>
    </row>
    <row r="13082" spans="8:8">
      <c r="H13082" s="2"/>
    </row>
    <row r="13083" spans="8:8">
      <c r="H13083" s="2"/>
    </row>
    <row r="13084" spans="8:8">
      <c r="H13084" s="2"/>
    </row>
    <row r="13085" spans="8:8">
      <c r="H13085" s="2"/>
    </row>
    <row r="13086" spans="8:8">
      <c r="H13086" s="2"/>
    </row>
    <row r="13087" spans="8:8">
      <c r="H13087" s="2"/>
    </row>
    <row r="13088" spans="8:8">
      <c r="H13088" s="2"/>
    </row>
    <row r="13089" spans="8:8">
      <c r="H13089" s="2"/>
    </row>
    <row r="13090" spans="8:8">
      <c r="H13090" s="2"/>
    </row>
    <row r="13091" spans="8:8">
      <c r="H13091" s="2"/>
    </row>
    <row r="13092" spans="8:8">
      <c r="H13092" s="2"/>
    </row>
    <row r="13093" spans="8:8">
      <c r="H13093" s="2"/>
    </row>
    <row r="13094" spans="8:8">
      <c r="H13094" s="2"/>
    </row>
    <row r="13095" spans="8:8">
      <c r="H13095" s="2"/>
    </row>
    <row r="13096" spans="8:8">
      <c r="H13096" s="2"/>
    </row>
    <row r="13097" spans="8:8">
      <c r="H13097" s="2"/>
    </row>
    <row r="13098" spans="8:8">
      <c r="H13098" s="2"/>
    </row>
    <row r="13099" spans="8:8">
      <c r="H13099" s="2"/>
    </row>
    <row r="13100" spans="8:8">
      <c r="H13100" s="2"/>
    </row>
    <row r="13101" spans="8:8">
      <c r="H13101" s="2"/>
    </row>
    <row r="13102" spans="8:8">
      <c r="H13102" s="2"/>
    </row>
    <row r="13103" spans="8:8">
      <c r="H13103" s="2"/>
    </row>
    <row r="13104" spans="8:8">
      <c r="H13104" s="2"/>
    </row>
    <row r="13105" spans="8:8">
      <c r="H13105" s="2"/>
    </row>
    <row r="13106" spans="8:8">
      <c r="H13106" s="2"/>
    </row>
    <row r="13107" spans="8:8">
      <c r="H13107" s="2"/>
    </row>
    <row r="13108" spans="8:8">
      <c r="H13108" s="2"/>
    </row>
    <row r="13109" spans="8:8">
      <c r="H13109" s="2"/>
    </row>
    <row r="13110" spans="8:8">
      <c r="H13110" s="2"/>
    </row>
    <row r="13111" spans="8:8">
      <c r="H13111" s="2"/>
    </row>
    <row r="13112" spans="8:8">
      <c r="H13112" s="2"/>
    </row>
    <row r="13113" spans="8:8">
      <c r="H13113" s="2"/>
    </row>
    <row r="13114" spans="8:8">
      <c r="H13114" s="2"/>
    </row>
    <row r="13115" spans="8:8">
      <c r="H13115" s="2"/>
    </row>
    <row r="13116" spans="8:8">
      <c r="H13116" s="2"/>
    </row>
    <row r="13117" spans="8:8">
      <c r="H13117" s="2"/>
    </row>
    <row r="13118" spans="8:8">
      <c r="H13118" s="2"/>
    </row>
    <row r="13119" spans="8:8">
      <c r="H13119" s="2"/>
    </row>
    <row r="13120" spans="8:8">
      <c r="H13120" s="2"/>
    </row>
    <row r="13121" spans="8:8">
      <c r="H13121" s="2"/>
    </row>
    <row r="13122" spans="8:8">
      <c r="H13122" s="2"/>
    </row>
    <row r="13123" spans="8:8">
      <c r="H13123" s="2"/>
    </row>
    <row r="13124" spans="8:8">
      <c r="H13124" s="2"/>
    </row>
    <row r="13125" spans="8:8">
      <c r="H13125" s="2"/>
    </row>
    <row r="13126" spans="8:8">
      <c r="H13126" s="2"/>
    </row>
    <row r="13127" spans="8:8">
      <c r="H13127" s="2"/>
    </row>
    <row r="13128" spans="8:8">
      <c r="H13128" s="2"/>
    </row>
    <row r="13129" spans="8:8">
      <c r="H13129" s="2"/>
    </row>
    <row r="13130" spans="8:8">
      <c r="H13130" s="2"/>
    </row>
    <row r="13131" spans="8:8">
      <c r="H13131" s="2"/>
    </row>
    <row r="13132" spans="8:8">
      <c r="H13132" s="2"/>
    </row>
    <row r="13133" spans="8:8">
      <c r="H13133" s="2"/>
    </row>
    <row r="13134" spans="8:8">
      <c r="H13134" s="2"/>
    </row>
    <row r="13135" spans="8:8">
      <c r="H13135" s="2"/>
    </row>
    <row r="13136" spans="8:8">
      <c r="H13136" s="2"/>
    </row>
    <row r="13137" spans="8:8">
      <c r="H13137" s="2"/>
    </row>
    <row r="13138" spans="8:8">
      <c r="H13138" s="2"/>
    </row>
    <row r="13139" spans="8:8">
      <c r="H13139" s="2"/>
    </row>
    <row r="13140" spans="8:8">
      <c r="H13140" s="2"/>
    </row>
    <row r="13141" spans="8:8">
      <c r="H13141" s="2"/>
    </row>
    <row r="13142" spans="8:8">
      <c r="H13142" s="2"/>
    </row>
    <row r="13143" spans="8:8">
      <c r="H13143" s="2"/>
    </row>
    <row r="13144" spans="8:8">
      <c r="H13144" s="2"/>
    </row>
    <row r="13145" spans="8:8">
      <c r="H13145" s="2"/>
    </row>
    <row r="13146" spans="8:8">
      <c r="H13146" s="2"/>
    </row>
    <row r="13147" spans="8:8">
      <c r="H13147" s="2"/>
    </row>
    <row r="13148" spans="8:8">
      <c r="H13148" s="2"/>
    </row>
    <row r="13149" spans="8:8">
      <c r="H13149" s="2"/>
    </row>
    <row r="13150" spans="8:8">
      <c r="H13150" s="2"/>
    </row>
    <row r="13151" spans="8:8">
      <c r="H13151" s="2"/>
    </row>
    <row r="13152" spans="8:8">
      <c r="H13152" s="2"/>
    </row>
    <row r="13153" spans="8:8">
      <c r="H13153" s="2"/>
    </row>
    <row r="13154" spans="8:8">
      <c r="H13154" s="2"/>
    </row>
    <row r="13155" spans="8:8">
      <c r="H13155" s="2"/>
    </row>
    <row r="13156" spans="8:8">
      <c r="H13156" s="2"/>
    </row>
    <row r="13157" spans="8:8">
      <c r="H13157" s="2"/>
    </row>
    <row r="13158" spans="8:8">
      <c r="H13158" s="2"/>
    </row>
    <row r="13159" spans="8:8">
      <c r="H13159" s="2"/>
    </row>
    <row r="13160" spans="8:8">
      <c r="H13160" s="2"/>
    </row>
    <row r="13161" spans="8:8">
      <c r="H13161" s="2"/>
    </row>
    <row r="13162" spans="8:8">
      <c r="H13162" s="2"/>
    </row>
    <row r="13163" spans="8:8">
      <c r="H13163" s="2"/>
    </row>
    <row r="13164" spans="8:8">
      <c r="H13164" s="2"/>
    </row>
    <row r="13165" spans="8:8">
      <c r="H13165" s="2"/>
    </row>
    <row r="13166" spans="8:8">
      <c r="H13166" s="2"/>
    </row>
    <row r="13167" spans="8:8">
      <c r="H13167" s="2"/>
    </row>
    <row r="13168" spans="8:8">
      <c r="H13168" s="2"/>
    </row>
    <row r="13169" spans="8:8">
      <c r="H13169" s="2"/>
    </row>
    <row r="13170" spans="8:8">
      <c r="H13170" s="2"/>
    </row>
    <row r="13171" spans="8:8">
      <c r="H13171" s="2"/>
    </row>
    <row r="13172" spans="8:8">
      <c r="H13172" s="2"/>
    </row>
    <row r="13173" spans="8:8">
      <c r="H13173" s="2"/>
    </row>
    <row r="13174" spans="8:8">
      <c r="H13174" s="2"/>
    </row>
    <row r="13175" spans="8:8">
      <c r="H13175" s="2"/>
    </row>
    <row r="13176" spans="8:8">
      <c r="H13176" s="2"/>
    </row>
    <row r="13177" spans="8:8">
      <c r="H13177" s="2"/>
    </row>
    <row r="13178" spans="8:8">
      <c r="H13178" s="2"/>
    </row>
    <row r="13179" spans="8:8">
      <c r="H13179" s="2"/>
    </row>
    <row r="13180" spans="8:8">
      <c r="H13180" s="2"/>
    </row>
    <row r="13181" spans="8:8">
      <c r="H13181" s="2"/>
    </row>
    <row r="13182" spans="8:8">
      <c r="H13182" s="2"/>
    </row>
    <row r="13183" spans="8:8">
      <c r="H13183" s="2"/>
    </row>
    <row r="13184" spans="8:8">
      <c r="H13184" s="2"/>
    </row>
    <row r="13185" spans="8:8">
      <c r="H13185" s="2"/>
    </row>
    <row r="13186" spans="8:8">
      <c r="H13186" s="2"/>
    </row>
    <row r="13187" spans="8:8">
      <c r="H13187" s="2"/>
    </row>
    <row r="13188" spans="8:8">
      <c r="H13188" s="2"/>
    </row>
    <row r="13189" spans="8:8">
      <c r="H13189" s="2"/>
    </row>
    <row r="13190" spans="8:8">
      <c r="H13190" s="2"/>
    </row>
    <row r="13191" spans="8:8">
      <c r="H13191" s="2"/>
    </row>
    <row r="13192" spans="8:8">
      <c r="H13192" s="2"/>
    </row>
    <row r="13193" spans="8:8">
      <c r="H13193" s="2"/>
    </row>
    <row r="13194" spans="8:8">
      <c r="H13194" s="2"/>
    </row>
    <row r="13195" spans="8:8">
      <c r="H13195" s="2"/>
    </row>
    <row r="13196" spans="8:8">
      <c r="H13196" s="2"/>
    </row>
    <row r="13197" spans="8:8">
      <c r="H13197" s="2"/>
    </row>
    <row r="13198" spans="8:8">
      <c r="H13198" s="2"/>
    </row>
    <row r="13199" spans="8:8">
      <c r="H13199" s="2"/>
    </row>
    <row r="13200" spans="8:8">
      <c r="H13200" s="2"/>
    </row>
    <row r="13201" spans="8:8">
      <c r="H13201" s="2"/>
    </row>
    <row r="13202" spans="8:8">
      <c r="H13202" s="2"/>
    </row>
    <row r="13203" spans="8:8">
      <c r="H13203" s="2"/>
    </row>
    <row r="13204" spans="8:8">
      <c r="H13204" s="2"/>
    </row>
    <row r="13205" spans="8:8">
      <c r="H13205" s="2"/>
    </row>
    <row r="13206" spans="8:8">
      <c r="H13206" s="2"/>
    </row>
    <row r="13207" spans="8:8">
      <c r="H13207" s="2"/>
    </row>
    <row r="13208" spans="8:8">
      <c r="H13208" s="2"/>
    </row>
    <row r="13209" spans="8:8">
      <c r="H13209" s="2"/>
    </row>
    <row r="13210" spans="8:8">
      <c r="H13210" s="2"/>
    </row>
    <row r="13211" spans="8:8">
      <c r="H13211" s="2"/>
    </row>
    <row r="13212" spans="8:8">
      <c r="H13212" s="2"/>
    </row>
    <row r="13213" spans="8:8">
      <c r="H13213" s="2"/>
    </row>
    <row r="13214" spans="8:8">
      <c r="H13214" s="2"/>
    </row>
    <row r="13215" spans="8:8">
      <c r="H13215" s="2"/>
    </row>
    <row r="13216" spans="8:8">
      <c r="H13216" s="2"/>
    </row>
    <row r="13217" spans="8:8">
      <c r="H13217" s="2"/>
    </row>
    <row r="13218" spans="8:8">
      <c r="H13218" s="2"/>
    </row>
    <row r="13219" spans="8:8">
      <c r="H13219" s="2"/>
    </row>
    <row r="13220" spans="8:8">
      <c r="H13220" s="2"/>
    </row>
    <row r="13221" spans="8:8">
      <c r="H13221" s="2"/>
    </row>
    <row r="13222" spans="8:8">
      <c r="H13222" s="2"/>
    </row>
    <row r="13223" spans="8:8">
      <c r="H13223" s="2"/>
    </row>
    <row r="13224" spans="8:8">
      <c r="H13224" s="2"/>
    </row>
    <row r="13225" spans="8:8">
      <c r="H13225" s="2"/>
    </row>
    <row r="13226" spans="8:8">
      <c r="H13226" s="2"/>
    </row>
    <row r="13227" spans="8:8">
      <c r="H13227" s="2"/>
    </row>
    <row r="13228" spans="8:8">
      <c r="H13228" s="2"/>
    </row>
    <row r="13229" spans="8:8">
      <c r="H13229" s="2"/>
    </row>
    <row r="13230" spans="8:8">
      <c r="H13230" s="2"/>
    </row>
    <row r="13231" spans="8:8">
      <c r="H13231" s="2"/>
    </row>
    <row r="13232" spans="8:8">
      <c r="H13232" s="2"/>
    </row>
    <row r="13233" spans="8:8">
      <c r="H13233" s="2"/>
    </row>
    <row r="13234" spans="8:8">
      <c r="H13234" s="2"/>
    </row>
    <row r="13235" spans="8:8">
      <c r="H13235" s="2"/>
    </row>
    <row r="13236" spans="8:8">
      <c r="H13236" s="2"/>
    </row>
    <row r="13237" spans="8:8">
      <c r="H13237" s="2"/>
    </row>
    <row r="13238" spans="8:8">
      <c r="H13238" s="2"/>
    </row>
    <row r="13239" spans="8:8">
      <c r="H13239" s="2"/>
    </row>
    <row r="13240" spans="8:8">
      <c r="H13240" s="2"/>
    </row>
    <row r="13241" spans="8:8">
      <c r="H13241" s="2"/>
    </row>
    <row r="13242" spans="8:8">
      <c r="H13242" s="2"/>
    </row>
    <row r="13243" spans="8:8">
      <c r="H13243" s="2"/>
    </row>
    <row r="13244" spans="8:8">
      <c r="H13244" s="2"/>
    </row>
    <row r="13245" spans="8:8">
      <c r="H13245" s="2"/>
    </row>
    <row r="13246" spans="8:8">
      <c r="H13246" s="2"/>
    </row>
    <row r="13247" spans="8:8">
      <c r="H13247" s="2"/>
    </row>
    <row r="13248" spans="8:8">
      <c r="H13248" s="2"/>
    </row>
    <row r="13249" spans="8:8">
      <c r="H13249" s="2"/>
    </row>
    <row r="13250" spans="8:8">
      <c r="H13250" s="2"/>
    </row>
    <row r="13251" spans="8:8">
      <c r="H13251" s="2"/>
    </row>
    <row r="13252" spans="8:8">
      <c r="H13252" s="2"/>
    </row>
    <row r="13253" spans="8:8">
      <c r="H13253" s="2"/>
    </row>
    <row r="13254" spans="8:8">
      <c r="H13254" s="2"/>
    </row>
    <row r="13255" spans="8:8">
      <c r="H13255" s="2"/>
    </row>
    <row r="13256" spans="8:8">
      <c r="H13256" s="2"/>
    </row>
    <row r="13257" spans="8:8">
      <c r="H13257" s="2"/>
    </row>
    <row r="13258" spans="8:8">
      <c r="H13258" s="2"/>
    </row>
    <row r="13259" spans="8:8">
      <c r="H13259" s="2"/>
    </row>
    <row r="13260" spans="8:8">
      <c r="H13260" s="2"/>
    </row>
    <row r="13261" spans="8:8">
      <c r="H13261" s="2"/>
    </row>
    <row r="13262" spans="8:8">
      <c r="H13262" s="2"/>
    </row>
    <row r="13263" spans="8:8">
      <c r="H13263" s="2"/>
    </row>
    <row r="13264" spans="8:8">
      <c r="H13264" s="2"/>
    </row>
    <row r="13265" spans="8:8">
      <c r="H13265" s="2"/>
    </row>
    <row r="13266" spans="8:8">
      <c r="H13266" s="2"/>
    </row>
    <row r="13267" spans="8:8">
      <c r="H13267" s="2"/>
    </row>
    <row r="13268" spans="8:8">
      <c r="H13268" s="2"/>
    </row>
    <row r="13269" spans="8:8">
      <c r="H13269" s="2"/>
    </row>
    <row r="13270" spans="8:8">
      <c r="H13270" s="2"/>
    </row>
    <row r="13271" spans="8:8">
      <c r="H13271" s="2"/>
    </row>
    <row r="13272" spans="8:8">
      <c r="H13272" s="2"/>
    </row>
    <row r="13273" spans="8:8">
      <c r="H13273" s="2"/>
    </row>
    <row r="13274" spans="8:8">
      <c r="H13274" s="2"/>
    </row>
    <row r="13275" spans="8:8">
      <c r="H13275" s="2"/>
    </row>
    <row r="13276" spans="8:8">
      <c r="H13276" s="2"/>
    </row>
    <row r="13277" spans="8:8">
      <c r="H13277" s="2"/>
    </row>
    <row r="13278" spans="8:8">
      <c r="H13278" s="2"/>
    </row>
    <row r="13279" spans="8:8">
      <c r="H13279" s="2"/>
    </row>
    <row r="13280" spans="8:8">
      <c r="H13280" s="2"/>
    </row>
    <row r="13281" spans="8:8">
      <c r="H13281" s="2"/>
    </row>
    <row r="13282" spans="8:8">
      <c r="H13282" s="2"/>
    </row>
    <row r="13283" spans="8:8">
      <c r="H13283" s="2"/>
    </row>
    <row r="13284" spans="8:8">
      <c r="H13284" s="2"/>
    </row>
    <row r="13285" spans="8:8">
      <c r="H13285" s="2"/>
    </row>
    <row r="13286" spans="8:8">
      <c r="H13286" s="2"/>
    </row>
    <row r="13287" spans="8:8">
      <c r="H13287" s="2"/>
    </row>
    <row r="13288" spans="8:8">
      <c r="H13288" s="2"/>
    </row>
    <row r="13289" spans="8:8">
      <c r="H13289" s="2"/>
    </row>
    <row r="13290" spans="8:8">
      <c r="H13290" s="2"/>
    </row>
    <row r="13291" spans="8:8">
      <c r="H13291" s="2"/>
    </row>
    <row r="13292" spans="8:8">
      <c r="H13292" s="2"/>
    </row>
    <row r="13293" spans="8:8">
      <c r="H13293" s="2"/>
    </row>
    <row r="13294" spans="8:8">
      <c r="H13294" s="2"/>
    </row>
    <row r="13295" spans="8:8">
      <c r="H13295" s="2"/>
    </row>
    <row r="13296" spans="8:8">
      <c r="H13296" s="2"/>
    </row>
    <row r="13297" spans="8:8">
      <c r="H13297" s="2"/>
    </row>
    <row r="13298" spans="8:8">
      <c r="H13298" s="2"/>
    </row>
    <row r="13299" spans="8:8">
      <c r="H13299" s="2"/>
    </row>
    <row r="13300" spans="8:8">
      <c r="H13300" s="2"/>
    </row>
    <row r="13301" spans="8:8">
      <c r="H13301" s="2"/>
    </row>
    <row r="13302" spans="8:8">
      <c r="H13302" s="2"/>
    </row>
    <row r="13303" spans="8:8">
      <c r="H13303" s="2"/>
    </row>
    <row r="13304" spans="8:8">
      <c r="H13304" s="2"/>
    </row>
    <row r="13305" spans="8:8">
      <c r="H13305" s="2"/>
    </row>
    <row r="13306" spans="8:8">
      <c r="H13306" s="2"/>
    </row>
    <row r="13307" spans="8:8">
      <c r="H13307" s="2"/>
    </row>
    <row r="13308" spans="8:8">
      <c r="H13308" s="2"/>
    </row>
    <row r="13309" spans="8:8">
      <c r="H13309" s="2"/>
    </row>
    <row r="13310" spans="8:8">
      <c r="H13310" s="2"/>
    </row>
    <row r="13311" spans="8:8">
      <c r="H13311" s="2"/>
    </row>
    <row r="13312" spans="8:8">
      <c r="H13312" s="2"/>
    </row>
    <row r="13313" spans="8:8">
      <c r="H13313" s="2"/>
    </row>
    <row r="13314" spans="8:8">
      <c r="H13314" s="2"/>
    </row>
    <row r="13315" spans="8:8">
      <c r="H13315" s="2"/>
    </row>
    <row r="13316" spans="8:8">
      <c r="H13316" s="2"/>
    </row>
    <row r="13317" spans="8:8">
      <c r="H13317" s="2"/>
    </row>
    <row r="13318" spans="8:8">
      <c r="H13318" s="2"/>
    </row>
    <row r="13319" spans="8:8">
      <c r="H13319" s="2"/>
    </row>
    <row r="13320" spans="8:8">
      <c r="H13320" s="2"/>
    </row>
    <row r="13321" spans="8:8">
      <c r="H13321" s="2"/>
    </row>
    <row r="13322" spans="8:8">
      <c r="H13322" s="2"/>
    </row>
    <row r="13323" spans="8:8">
      <c r="H13323" s="2"/>
    </row>
    <row r="13324" spans="8:8">
      <c r="H13324" s="2"/>
    </row>
    <row r="13325" spans="8:8">
      <c r="H13325" s="2"/>
    </row>
    <row r="13326" spans="8:8">
      <c r="H13326" s="2"/>
    </row>
    <row r="13327" spans="8:8">
      <c r="H13327" s="2"/>
    </row>
    <row r="13328" spans="8:8">
      <c r="H13328" s="2"/>
    </row>
    <row r="13329" spans="8:8">
      <c r="H13329" s="2"/>
    </row>
    <row r="13330" spans="8:8">
      <c r="H13330" s="2"/>
    </row>
    <row r="13331" spans="8:8">
      <c r="H13331" s="2"/>
    </row>
    <row r="13332" spans="8:8">
      <c r="H13332" s="2"/>
    </row>
    <row r="13333" spans="8:8">
      <c r="H13333" s="2"/>
    </row>
    <row r="13334" spans="8:8">
      <c r="H13334" s="2"/>
    </row>
    <row r="13335" spans="8:8">
      <c r="H13335" s="2"/>
    </row>
    <row r="13336" spans="8:8">
      <c r="H13336" s="2"/>
    </row>
    <row r="13337" spans="8:8">
      <c r="H13337" s="2"/>
    </row>
    <row r="13338" spans="8:8">
      <c r="H13338" s="2"/>
    </row>
    <row r="13339" spans="8:8">
      <c r="H13339" s="2"/>
    </row>
    <row r="13340" spans="8:8">
      <c r="H13340" s="2"/>
    </row>
    <row r="13341" spans="8:8">
      <c r="H13341" s="2"/>
    </row>
    <row r="13342" spans="8:8">
      <c r="H13342" s="2"/>
    </row>
    <row r="13343" spans="8:8">
      <c r="H13343" s="2"/>
    </row>
    <row r="13344" spans="8:8">
      <c r="H13344" s="2"/>
    </row>
    <row r="13345" spans="8:8">
      <c r="H13345" s="2"/>
    </row>
    <row r="13346" spans="8:8">
      <c r="H13346" s="2"/>
    </row>
    <row r="13347" spans="8:8">
      <c r="H13347" s="2"/>
    </row>
    <row r="13348" spans="8:8">
      <c r="H13348" s="2"/>
    </row>
    <row r="13349" spans="8:8">
      <c r="H13349" s="2"/>
    </row>
    <row r="13350" spans="8:8">
      <c r="H13350" s="2"/>
    </row>
    <row r="13351" spans="8:8">
      <c r="H13351" s="2"/>
    </row>
    <row r="13352" spans="8:8">
      <c r="H13352" s="2"/>
    </row>
    <row r="13353" spans="8:8">
      <c r="H13353" s="2"/>
    </row>
    <row r="13354" spans="8:8">
      <c r="H13354" s="2"/>
    </row>
    <row r="13355" spans="8:8">
      <c r="H13355" s="2"/>
    </row>
    <row r="13356" spans="8:8">
      <c r="H13356" s="2"/>
    </row>
    <row r="13357" spans="8:8">
      <c r="H13357" s="2"/>
    </row>
    <row r="13358" spans="8:8">
      <c r="H13358" s="2"/>
    </row>
    <row r="13359" spans="8:8">
      <c r="H13359" s="2"/>
    </row>
    <row r="13360" spans="8:8">
      <c r="H13360" s="2"/>
    </row>
    <row r="13361" spans="8:8">
      <c r="H13361" s="2"/>
    </row>
    <row r="13362" spans="8:8">
      <c r="H13362" s="2"/>
    </row>
    <row r="13363" spans="8:8">
      <c r="H13363" s="2"/>
    </row>
    <row r="13364" spans="8:8">
      <c r="H13364" s="2"/>
    </row>
    <row r="13365" spans="8:8">
      <c r="H13365" s="2"/>
    </row>
    <row r="13366" spans="8:8">
      <c r="H13366" s="2"/>
    </row>
    <row r="13367" spans="8:8">
      <c r="H13367" s="2"/>
    </row>
    <row r="13368" spans="8:8">
      <c r="H13368" s="2"/>
    </row>
    <row r="13369" spans="8:8">
      <c r="H13369" s="2"/>
    </row>
    <row r="13370" spans="8:8">
      <c r="H13370" s="2"/>
    </row>
    <row r="13371" spans="8:8">
      <c r="H13371" s="2"/>
    </row>
    <row r="13372" spans="8:8">
      <c r="H13372" s="2"/>
    </row>
    <row r="13373" spans="8:8">
      <c r="H13373" s="2"/>
    </row>
    <row r="13374" spans="8:8">
      <c r="H13374" s="2"/>
    </row>
    <row r="13375" spans="8:8">
      <c r="H13375" s="2"/>
    </row>
    <row r="13376" spans="8:8">
      <c r="H13376" s="2"/>
    </row>
    <row r="13377" spans="8:8">
      <c r="H13377" s="2"/>
    </row>
    <row r="13378" spans="8:8">
      <c r="H13378" s="2"/>
    </row>
    <row r="13379" spans="8:8">
      <c r="H13379" s="2"/>
    </row>
    <row r="13380" spans="8:8">
      <c r="H13380" s="2"/>
    </row>
    <row r="13381" spans="8:8">
      <c r="H13381" s="2"/>
    </row>
    <row r="13382" spans="8:8">
      <c r="H13382" s="2"/>
    </row>
    <row r="13383" spans="8:8">
      <c r="H13383" s="2"/>
    </row>
    <row r="13384" spans="8:8">
      <c r="H13384" s="2"/>
    </row>
    <row r="13385" spans="8:8">
      <c r="H13385" s="2"/>
    </row>
    <row r="13386" spans="8:8">
      <c r="H13386" s="2"/>
    </row>
    <row r="13387" spans="8:8">
      <c r="H13387" s="2"/>
    </row>
    <row r="13388" spans="8:8">
      <c r="H13388" s="2"/>
    </row>
    <row r="13389" spans="8:8">
      <c r="H13389" s="2"/>
    </row>
    <row r="13390" spans="8:8">
      <c r="H13390" s="2"/>
    </row>
    <row r="13391" spans="8:8">
      <c r="H13391" s="2"/>
    </row>
    <row r="13392" spans="8:8">
      <c r="H13392" s="2"/>
    </row>
    <row r="13393" spans="8:8">
      <c r="H13393" s="2"/>
    </row>
    <row r="13394" spans="8:8">
      <c r="H13394" s="2"/>
    </row>
    <row r="13395" spans="8:8">
      <c r="H13395" s="2"/>
    </row>
    <row r="13396" spans="8:8">
      <c r="H13396" s="2"/>
    </row>
    <row r="13397" spans="8:8">
      <c r="H13397" s="2"/>
    </row>
    <row r="13398" spans="8:8">
      <c r="H13398" s="2"/>
    </row>
    <row r="13399" spans="8:8">
      <c r="H13399" s="2"/>
    </row>
    <row r="13400" spans="8:8">
      <c r="H13400" s="2"/>
    </row>
    <row r="13401" spans="8:8">
      <c r="H13401" s="2"/>
    </row>
    <row r="13402" spans="8:8">
      <c r="H13402" s="2"/>
    </row>
    <row r="13403" spans="8:8">
      <c r="H13403" s="2"/>
    </row>
    <row r="13404" spans="8:8">
      <c r="H13404" s="2"/>
    </row>
    <row r="13405" spans="8:8">
      <c r="H13405" s="2"/>
    </row>
    <row r="13406" spans="8:8">
      <c r="H13406" s="2"/>
    </row>
    <row r="13407" spans="8:8">
      <c r="H13407" s="2"/>
    </row>
    <row r="13408" spans="8:8">
      <c r="H13408" s="2"/>
    </row>
    <row r="13409" spans="8:8">
      <c r="H13409" s="2"/>
    </row>
    <row r="13410" spans="8:8">
      <c r="H13410" s="2"/>
    </row>
    <row r="13411" spans="8:8">
      <c r="H13411" s="2"/>
    </row>
    <row r="13412" spans="8:8">
      <c r="H13412" s="2"/>
    </row>
    <row r="13413" spans="8:8">
      <c r="H13413" s="2"/>
    </row>
    <row r="13414" spans="8:8">
      <c r="H13414" s="2"/>
    </row>
    <row r="13415" spans="8:8">
      <c r="H13415" s="2"/>
    </row>
    <row r="13416" spans="8:8">
      <c r="H13416" s="2"/>
    </row>
    <row r="13417" spans="8:8">
      <c r="H13417" s="2"/>
    </row>
    <row r="13418" spans="8:8">
      <c r="H13418" s="2"/>
    </row>
    <row r="13419" spans="8:8">
      <c r="H13419" s="2"/>
    </row>
    <row r="13420" spans="8:8">
      <c r="H13420" s="2"/>
    </row>
    <row r="13421" spans="8:8">
      <c r="H13421" s="2"/>
    </row>
    <row r="13422" spans="8:8">
      <c r="H13422" s="2"/>
    </row>
    <row r="13423" spans="8:8">
      <c r="H13423" s="2"/>
    </row>
    <row r="13424" spans="8:8">
      <c r="H13424" s="2"/>
    </row>
    <row r="13425" spans="8:8">
      <c r="H13425" s="2"/>
    </row>
    <row r="13426" spans="8:8">
      <c r="H13426" s="2"/>
    </row>
    <row r="13427" spans="8:8">
      <c r="H13427" s="2"/>
    </row>
    <row r="13428" spans="8:8">
      <c r="H13428" s="2"/>
    </row>
    <row r="13429" spans="8:8">
      <c r="H13429" s="2"/>
    </row>
    <row r="13430" spans="8:8">
      <c r="H13430" s="2"/>
    </row>
    <row r="13431" spans="8:8">
      <c r="H13431" s="2"/>
    </row>
    <row r="13432" spans="8:8">
      <c r="H13432" s="2"/>
    </row>
    <row r="13433" spans="8:8">
      <c r="H13433" s="2"/>
    </row>
    <row r="13434" spans="8:8">
      <c r="H13434" s="2"/>
    </row>
    <row r="13435" spans="8:8">
      <c r="H13435" s="2"/>
    </row>
    <row r="13436" spans="8:8">
      <c r="H13436" s="2"/>
    </row>
    <row r="13437" spans="8:8">
      <c r="H13437" s="2"/>
    </row>
    <row r="13438" spans="8:8">
      <c r="H13438" s="2"/>
    </row>
    <row r="13439" spans="8:8">
      <c r="H13439" s="2"/>
    </row>
    <row r="13440" spans="8:8">
      <c r="H13440" s="2"/>
    </row>
    <row r="13441" spans="8:8">
      <c r="H13441" s="2"/>
    </row>
    <row r="13442" spans="8:8">
      <c r="H13442" s="2"/>
    </row>
    <row r="13443" spans="8:8">
      <c r="H13443" s="2"/>
    </row>
    <row r="13444" spans="8:8">
      <c r="H13444" s="2"/>
    </row>
    <row r="13445" spans="8:8">
      <c r="H13445" s="2"/>
    </row>
    <row r="13446" spans="8:8">
      <c r="H13446" s="2"/>
    </row>
    <row r="13447" spans="8:8">
      <c r="H13447" s="2"/>
    </row>
    <row r="13448" spans="8:8">
      <c r="H13448" s="2"/>
    </row>
    <row r="13449" spans="8:8">
      <c r="H13449" s="2"/>
    </row>
    <row r="13450" spans="8:8">
      <c r="H13450" s="2"/>
    </row>
    <row r="13451" spans="8:8">
      <c r="H13451" s="2"/>
    </row>
    <row r="13452" spans="8:8">
      <c r="H13452" s="2"/>
    </row>
    <row r="13453" spans="8:8">
      <c r="H13453" s="2"/>
    </row>
    <row r="13454" spans="8:8">
      <c r="H13454" s="2"/>
    </row>
    <row r="13455" spans="8:8">
      <c r="H13455" s="2"/>
    </row>
    <row r="13456" spans="8:8">
      <c r="H13456" s="2"/>
    </row>
    <row r="13457" spans="8:8">
      <c r="H13457" s="2"/>
    </row>
    <row r="13458" spans="8:8">
      <c r="H13458" s="2"/>
    </row>
    <row r="13459" spans="8:8">
      <c r="H13459" s="2"/>
    </row>
    <row r="13460" spans="8:8">
      <c r="H13460" s="2"/>
    </row>
    <row r="13461" spans="8:8">
      <c r="H13461" s="2"/>
    </row>
    <row r="13462" spans="8:8">
      <c r="H13462" s="2"/>
    </row>
    <row r="13463" spans="8:8">
      <c r="H13463" s="2"/>
    </row>
    <row r="13464" spans="8:8">
      <c r="H13464" s="2"/>
    </row>
    <row r="13465" spans="8:8">
      <c r="H13465" s="2"/>
    </row>
    <row r="13466" spans="8:8">
      <c r="H13466" s="2"/>
    </row>
    <row r="13467" spans="8:8">
      <c r="H13467" s="2"/>
    </row>
    <row r="13468" spans="8:8">
      <c r="H13468" s="2"/>
    </row>
    <row r="13469" spans="8:8">
      <c r="H13469" s="2"/>
    </row>
    <row r="13470" spans="8:8">
      <c r="H13470" s="2"/>
    </row>
    <row r="13471" spans="8:8">
      <c r="H13471" s="2"/>
    </row>
    <row r="13472" spans="8:8">
      <c r="H13472" s="2"/>
    </row>
    <row r="13473" spans="8:8">
      <c r="H13473" s="2"/>
    </row>
    <row r="13474" spans="8:8">
      <c r="H13474" s="2"/>
    </row>
    <row r="13475" spans="8:8">
      <c r="H13475" s="2"/>
    </row>
    <row r="13476" spans="8:8">
      <c r="H13476" s="2"/>
    </row>
    <row r="13477" spans="8:8">
      <c r="H13477" s="2"/>
    </row>
    <row r="13478" spans="8:8">
      <c r="H13478" s="2"/>
    </row>
    <row r="13479" spans="8:8">
      <c r="H13479" s="2"/>
    </row>
    <row r="13480" spans="8:8">
      <c r="H13480" s="2"/>
    </row>
    <row r="13481" spans="8:8">
      <c r="H13481" s="2"/>
    </row>
    <row r="13482" spans="8:8">
      <c r="H13482" s="2"/>
    </row>
    <row r="13483" spans="8:8">
      <c r="H13483" s="2"/>
    </row>
    <row r="13484" spans="8:8">
      <c r="H13484" s="2"/>
    </row>
    <row r="13485" spans="8:8">
      <c r="H13485" s="2"/>
    </row>
    <row r="13486" spans="8:8">
      <c r="H13486" s="2"/>
    </row>
    <row r="13487" spans="8:8">
      <c r="H13487" s="2"/>
    </row>
    <row r="13488" spans="8:8">
      <c r="H13488" s="2"/>
    </row>
    <row r="13489" spans="8:8">
      <c r="H13489" s="2"/>
    </row>
    <row r="13490" spans="8:8">
      <c r="H13490" s="2"/>
    </row>
    <row r="13491" spans="8:8">
      <c r="H13491" s="2"/>
    </row>
    <row r="13492" spans="8:8">
      <c r="H13492" s="2"/>
    </row>
    <row r="13493" spans="8:8">
      <c r="H13493" s="2"/>
    </row>
    <row r="13494" spans="8:8">
      <c r="H13494" s="2"/>
    </row>
    <row r="13495" spans="8:8">
      <c r="H13495" s="2"/>
    </row>
    <row r="13496" spans="8:8">
      <c r="H13496" s="2"/>
    </row>
    <row r="13497" spans="8:8">
      <c r="H13497" s="2"/>
    </row>
    <row r="13498" spans="8:8">
      <c r="H13498" s="2"/>
    </row>
    <row r="13499" spans="8:8">
      <c r="H13499" s="2"/>
    </row>
    <row r="13500" spans="8:8">
      <c r="H13500" s="2"/>
    </row>
    <row r="13501" spans="8:8">
      <c r="H13501" s="2"/>
    </row>
    <row r="13502" spans="8:8">
      <c r="H13502" s="2"/>
    </row>
    <row r="13503" spans="8:8">
      <c r="H13503" s="2"/>
    </row>
    <row r="13504" spans="8:8">
      <c r="H13504" s="2"/>
    </row>
    <row r="13505" spans="8:8">
      <c r="H13505" s="2"/>
    </row>
    <row r="13506" spans="8:8">
      <c r="H13506" s="2"/>
    </row>
    <row r="13507" spans="8:8">
      <c r="H13507" s="2"/>
    </row>
    <row r="13508" spans="8:8">
      <c r="H13508" s="2"/>
    </row>
    <row r="13509" spans="8:8">
      <c r="H13509" s="2"/>
    </row>
    <row r="13510" spans="8:8">
      <c r="H13510" s="2"/>
    </row>
    <row r="13511" spans="8:8">
      <c r="H13511" s="2"/>
    </row>
    <row r="13512" spans="8:8">
      <c r="H13512" s="2"/>
    </row>
    <row r="13513" spans="8:8">
      <c r="H13513" s="2"/>
    </row>
    <row r="13514" spans="8:8">
      <c r="H13514" s="2"/>
    </row>
    <row r="13515" spans="8:8">
      <c r="H13515" s="2"/>
    </row>
    <row r="13516" spans="8:8">
      <c r="H13516" s="2"/>
    </row>
    <row r="13517" spans="8:8">
      <c r="H13517" s="2"/>
    </row>
    <row r="13518" spans="8:8">
      <c r="H13518" s="2"/>
    </row>
    <row r="13519" spans="8:8">
      <c r="H13519" s="2"/>
    </row>
    <row r="13520" spans="8:8">
      <c r="H13520" s="2"/>
    </row>
    <row r="13521" spans="8:8">
      <c r="H13521" s="2"/>
    </row>
    <row r="13522" spans="8:8">
      <c r="H13522" s="2"/>
    </row>
    <row r="13523" spans="8:8">
      <c r="H13523" s="2"/>
    </row>
    <row r="13524" spans="8:8">
      <c r="H13524" s="2"/>
    </row>
    <row r="13525" spans="8:8">
      <c r="H13525" s="2"/>
    </row>
    <row r="13526" spans="8:8">
      <c r="H13526" s="2"/>
    </row>
    <row r="13527" spans="8:8">
      <c r="H13527" s="2"/>
    </row>
    <row r="13528" spans="8:8">
      <c r="H13528" s="2"/>
    </row>
    <row r="13529" spans="8:8">
      <c r="H13529" s="2"/>
    </row>
    <row r="13530" spans="8:8">
      <c r="H13530" s="2"/>
    </row>
    <row r="13531" spans="8:8">
      <c r="H13531" s="2"/>
    </row>
    <row r="13532" spans="8:8">
      <c r="H13532" s="2"/>
    </row>
    <row r="13533" spans="8:8">
      <c r="H13533" s="2"/>
    </row>
    <row r="13534" spans="8:8">
      <c r="H13534" s="2"/>
    </row>
    <row r="13535" spans="8:8">
      <c r="H13535" s="2"/>
    </row>
    <row r="13536" spans="8:8">
      <c r="H13536" s="2"/>
    </row>
    <row r="13537" spans="8:8">
      <c r="H13537" s="2"/>
    </row>
    <row r="13538" spans="8:8">
      <c r="H13538" s="2"/>
    </row>
    <row r="13539" spans="8:8">
      <c r="H13539" s="2"/>
    </row>
    <row r="13540" spans="8:8">
      <c r="H13540" s="2"/>
    </row>
    <row r="13541" spans="8:8">
      <c r="H13541" s="2"/>
    </row>
    <row r="13542" spans="8:8">
      <c r="H13542" s="2"/>
    </row>
    <row r="13543" spans="8:8">
      <c r="H13543" s="2"/>
    </row>
    <row r="13544" spans="8:8">
      <c r="H13544" s="2"/>
    </row>
    <row r="13545" spans="8:8">
      <c r="H13545" s="2"/>
    </row>
    <row r="13546" spans="8:8">
      <c r="H13546" s="2"/>
    </row>
    <row r="13547" spans="8:8">
      <c r="H13547" s="2"/>
    </row>
    <row r="13548" spans="8:8">
      <c r="H13548" s="2"/>
    </row>
    <row r="13549" spans="8:8">
      <c r="H13549" s="2"/>
    </row>
    <row r="13550" spans="8:8">
      <c r="H13550" s="2"/>
    </row>
    <row r="13551" spans="8:8">
      <c r="H13551" s="2"/>
    </row>
    <row r="13552" spans="8:8">
      <c r="H13552" s="2"/>
    </row>
    <row r="13553" spans="8:8">
      <c r="H13553" s="2"/>
    </row>
    <row r="13554" spans="8:8">
      <c r="H13554" s="2"/>
    </row>
    <row r="13555" spans="8:8">
      <c r="H13555" s="2"/>
    </row>
    <row r="13556" spans="8:8">
      <c r="H13556" s="2"/>
    </row>
    <row r="13557" spans="8:8">
      <c r="H13557" s="2"/>
    </row>
    <row r="13558" spans="8:8">
      <c r="H13558" s="2"/>
    </row>
    <row r="13559" spans="8:8">
      <c r="H13559" s="2"/>
    </row>
    <row r="13560" spans="8:8">
      <c r="H13560" s="2"/>
    </row>
    <row r="13561" spans="8:8">
      <c r="H13561" s="2"/>
    </row>
    <row r="13562" spans="8:8">
      <c r="H13562" s="2"/>
    </row>
    <row r="13563" spans="8:8">
      <c r="H13563" s="2"/>
    </row>
    <row r="13564" spans="8:8">
      <c r="H13564" s="2"/>
    </row>
    <row r="13565" spans="8:8">
      <c r="H13565" s="2"/>
    </row>
    <row r="13566" spans="8:8">
      <c r="H13566" s="2"/>
    </row>
    <row r="13567" spans="8:8">
      <c r="H13567" s="2"/>
    </row>
    <row r="13568" spans="8:8">
      <c r="H13568" s="2"/>
    </row>
    <row r="13569" spans="8:8">
      <c r="H13569" s="2"/>
    </row>
    <row r="13570" spans="8:8">
      <c r="H13570" s="2"/>
    </row>
    <row r="13571" spans="8:8">
      <c r="H13571" s="2"/>
    </row>
    <row r="13572" spans="8:8">
      <c r="H13572" s="2"/>
    </row>
    <row r="13573" spans="8:8">
      <c r="H13573" s="2"/>
    </row>
    <row r="13574" spans="8:8">
      <c r="H13574" s="2"/>
    </row>
    <row r="13575" spans="8:8">
      <c r="H13575" s="2"/>
    </row>
    <row r="13576" spans="8:8">
      <c r="H13576" s="2"/>
    </row>
    <row r="13577" spans="8:8">
      <c r="H13577" s="2"/>
    </row>
    <row r="13578" spans="8:8">
      <c r="H13578" s="2"/>
    </row>
    <row r="13579" spans="8:8">
      <c r="H13579" s="2"/>
    </row>
    <row r="13580" spans="8:8">
      <c r="H13580" s="2"/>
    </row>
    <row r="13581" spans="8:8">
      <c r="H13581" s="2"/>
    </row>
    <row r="13582" spans="8:8">
      <c r="H13582" s="2"/>
    </row>
    <row r="13583" spans="8:8">
      <c r="H13583" s="2"/>
    </row>
    <row r="13584" spans="8:8">
      <c r="H13584" s="2"/>
    </row>
    <row r="13585" spans="8:8">
      <c r="H13585" s="2"/>
    </row>
    <row r="13586" spans="8:8">
      <c r="H13586" s="2"/>
    </row>
    <row r="13587" spans="8:8">
      <c r="H13587" s="2"/>
    </row>
    <row r="13588" spans="8:8">
      <c r="H13588" s="2"/>
    </row>
    <row r="13589" spans="8:8">
      <c r="H13589" s="2"/>
    </row>
    <row r="13590" spans="8:8">
      <c r="H13590" s="2"/>
    </row>
    <row r="13591" spans="8:8">
      <c r="H13591" s="2"/>
    </row>
    <row r="13592" spans="8:8">
      <c r="H13592" s="2"/>
    </row>
    <row r="13593" spans="8:8">
      <c r="H13593" s="2"/>
    </row>
    <row r="13594" spans="8:8">
      <c r="H13594" s="2"/>
    </row>
    <row r="13595" spans="8:8">
      <c r="H13595" s="2"/>
    </row>
    <row r="13596" spans="8:8">
      <c r="H13596" s="2"/>
    </row>
    <row r="13597" spans="8:8">
      <c r="H13597" s="2"/>
    </row>
    <row r="13598" spans="8:8">
      <c r="H13598" s="2"/>
    </row>
    <row r="13599" spans="8:8">
      <c r="H13599" s="2"/>
    </row>
    <row r="13600" spans="8:8">
      <c r="H13600" s="2"/>
    </row>
    <row r="13601" spans="8:8">
      <c r="H13601" s="2"/>
    </row>
    <row r="13602" spans="8:8">
      <c r="H13602" s="2"/>
    </row>
    <row r="13603" spans="8:8">
      <c r="H13603" s="2"/>
    </row>
    <row r="13604" spans="8:8">
      <c r="H13604" s="2"/>
    </row>
    <row r="13605" spans="8:8">
      <c r="H13605" s="2"/>
    </row>
    <row r="13606" spans="8:8">
      <c r="H13606" s="2"/>
    </row>
    <row r="13607" spans="8:8">
      <c r="H13607" s="2"/>
    </row>
    <row r="13608" spans="8:8">
      <c r="H13608" s="2"/>
    </row>
    <row r="13609" spans="8:8">
      <c r="H13609" s="2"/>
    </row>
    <row r="13610" spans="8:8">
      <c r="H13610" s="2"/>
    </row>
    <row r="13611" spans="8:8">
      <c r="H13611" s="2"/>
    </row>
    <row r="13612" spans="8:8">
      <c r="H13612" s="2"/>
    </row>
    <row r="13613" spans="8:8">
      <c r="H13613" s="2"/>
    </row>
    <row r="13614" spans="8:8">
      <c r="H13614" s="2"/>
    </row>
    <row r="13615" spans="8:8">
      <c r="H13615" s="2"/>
    </row>
    <row r="13616" spans="8:8">
      <c r="H13616" s="2"/>
    </row>
    <row r="13617" spans="8:8">
      <c r="H13617" s="2"/>
    </row>
    <row r="13618" spans="8:8">
      <c r="H13618" s="2"/>
    </row>
    <row r="13619" spans="8:8">
      <c r="H13619" s="2"/>
    </row>
    <row r="13620" spans="8:8">
      <c r="H13620" s="2"/>
    </row>
    <row r="13621" spans="8:8">
      <c r="H13621" s="2"/>
    </row>
    <row r="13622" spans="8:8">
      <c r="H13622" s="2"/>
    </row>
    <row r="13623" spans="8:8">
      <c r="H13623" s="2"/>
    </row>
    <row r="13624" spans="8:8">
      <c r="H13624" s="2"/>
    </row>
    <row r="13625" spans="8:8">
      <c r="H13625" s="2"/>
    </row>
    <row r="13626" spans="8:8">
      <c r="H13626" s="2"/>
    </row>
    <row r="13627" spans="8:8">
      <c r="H13627" s="2"/>
    </row>
    <row r="13628" spans="8:8">
      <c r="H13628" s="2"/>
    </row>
    <row r="13629" spans="8:8">
      <c r="H13629" s="2"/>
    </row>
    <row r="13630" spans="8:8">
      <c r="H13630" s="2"/>
    </row>
    <row r="13631" spans="8:8">
      <c r="H13631" s="2"/>
    </row>
    <row r="13632" spans="8:8">
      <c r="H13632" s="2"/>
    </row>
    <row r="13633" spans="8:8">
      <c r="H13633" s="2"/>
    </row>
    <row r="13634" spans="8:8">
      <c r="H13634" s="2"/>
    </row>
    <row r="13635" spans="8:8">
      <c r="H13635" s="2"/>
    </row>
    <row r="13636" spans="8:8">
      <c r="H13636" s="2"/>
    </row>
    <row r="13637" spans="8:8">
      <c r="H13637" s="2"/>
    </row>
    <row r="13638" spans="8:8">
      <c r="H13638" s="2"/>
    </row>
    <row r="13639" spans="8:8">
      <c r="H13639" s="2"/>
    </row>
    <row r="13640" spans="8:8">
      <c r="H13640" s="2"/>
    </row>
    <row r="13641" spans="8:8">
      <c r="H13641" s="2"/>
    </row>
    <row r="13642" spans="8:8">
      <c r="H13642" s="2"/>
    </row>
    <row r="13643" spans="8:8">
      <c r="H13643" s="2"/>
    </row>
    <row r="13644" spans="8:8">
      <c r="H13644" s="2"/>
    </row>
    <row r="13645" spans="8:8">
      <c r="H13645" s="2"/>
    </row>
    <row r="13646" spans="8:8">
      <c r="H13646" s="2"/>
    </row>
    <row r="13647" spans="8:8">
      <c r="H13647" s="2"/>
    </row>
    <row r="13648" spans="8:8">
      <c r="H13648" s="2"/>
    </row>
    <row r="13649" spans="8:8">
      <c r="H13649" s="2"/>
    </row>
    <row r="13650" spans="8:8">
      <c r="H13650" s="2"/>
    </row>
    <row r="13651" spans="8:8">
      <c r="H13651" s="2"/>
    </row>
    <row r="13652" spans="8:8">
      <c r="H13652" s="2"/>
    </row>
    <row r="13653" spans="8:8">
      <c r="H13653" s="2"/>
    </row>
    <row r="13654" spans="8:8">
      <c r="H13654" s="2"/>
    </row>
    <row r="13655" spans="8:8">
      <c r="H13655" s="2"/>
    </row>
    <row r="13656" spans="8:8">
      <c r="H13656" s="2"/>
    </row>
    <row r="13657" spans="8:8">
      <c r="H13657" s="2"/>
    </row>
    <row r="13658" spans="8:8">
      <c r="H13658" s="2"/>
    </row>
    <row r="13659" spans="8:8">
      <c r="H13659" s="2"/>
    </row>
    <row r="13660" spans="8:8">
      <c r="H13660" s="2"/>
    </row>
    <row r="13661" spans="8:8">
      <c r="H13661" s="2"/>
    </row>
    <row r="13662" spans="8:8">
      <c r="H13662" s="2"/>
    </row>
    <row r="13663" spans="8:8">
      <c r="H13663" s="2"/>
    </row>
    <row r="13664" spans="8:8">
      <c r="H13664" s="2"/>
    </row>
    <row r="13665" spans="8:8">
      <c r="H13665" s="2"/>
    </row>
    <row r="13666" spans="8:8">
      <c r="H13666" s="2"/>
    </row>
    <row r="13667" spans="8:8">
      <c r="H13667" s="2"/>
    </row>
    <row r="13668" spans="8:8">
      <c r="H13668" s="2"/>
    </row>
    <row r="13669" spans="8:8">
      <c r="H13669" s="2"/>
    </row>
    <row r="13670" spans="8:8">
      <c r="H13670" s="2"/>
    </row>
    <row r="13671" spans="8:8">
      <c r="H13671" s="2"/>
    </row>
    <row r="13672" spans="8:8">
      <c r="H13672" s="2"/>
    </row>
    <row r="13673" spans="8:8">
      <c r="H13673" s="2"/>
    </row>
    <row r="13674" spans="8:8">
      <c r="H13674" s="2"/>
    </row>
    <row r="13675" spans="8:8">
      <c r="H13675" s="2"/>
    </row>
    <row r="13676" spans="8:8">
      <c r="H13676" s="2"/>
    </row>
    <row r="13677" spans="8:8">
      <c r="H13677" s="2"/>
    </row>
    <row r="13678" spans="8:8">
      <c r="H13678" s="2"/>
    </row>
    <row r="13679" spans="8:8">
      <c r="H13679" s="2"/>
    </row>
    <row r="13680" spans="8:8">
      <c r="H13680" s="2"/>
    </row>
    <row r="13681" spans="8:8">
      <c r="H13681" s="2"/>
    </row>
    <row r="13682" spans="8:8">
      <c r="H13682" s="2"/>
    </row>
    <row r="13683" spans="8:8">
      <c r="H13683" s="2"/>
    </row>
    <row r="13684" spans="8:8">
      <c r="H13684" s="2"/>
    </row>
    <row r="13685" spans="8:8">
      <c r="H13685" s="2"/>
    </row>
    <row r="13686" spans="8:8">
      <c r="H13686" s="2"/>
    </row>
    <row r="13687" spans="8:8">
      <c r="H13687" s="2"/>
    </row>
    <row r="13688" spans="8:8">
      <c r="H13688" s="2"/>
    </row>
    <row r="13689" spans="8:8">
      <c r="H13689" s="2"/>
    </row>
    <row r="13690" spans="8:8">
      <c r="H13690" s="2"/>
    </row>
    <row r="13691" spans="8:8">
      <c r="H13691" s="2"/>
    </row>
    <row r="13692" spans="8:8">
      <c r="H13692" s="2"/>
    </row>
    <row r="13693" spans="8:8">
      <c r="H13693" s="2"/>
    </row>
    <row r="13694" spans="8:8">
      <c r="H13694" s="2"/>
    </row>
    <row r="13695" spans="8:8">
      <c r="H13695" s="2"/>
    </row>
    <row r="13696" spans="8:8">
      <c r="H13696" s="2"/>
    </row>
    <row r="13697" spans="8:8">
      <c r="H13697" s="2"/>
    </row>
    <row r="13698" spans="8:8">
      <c r="H13698" s="2"/>
    </row>
    <row r="13699" spans="8:8">
      <c r="H13699" s="2"/>
    </row>
    <row r="13700" spans="8:8">
      <c r="H13700" s="2"/>
    </row>
    <row r="13701" spans="8:8">
      <c r="H13701" s="2"/>
    </row>
    <row r="13702" spans="8:8">
      <c r="H13702" s="2"/>
    </row>
    <row r="13703" spans="8:8">
      <c r="H13703" s="2"/>
    </row>
    <row r="13704" spans="8:8">
      <c r="H13704" s="2"/>
    </row>
    <row r="13705" spans="8:8">
      <c r="H13705" s="2"/>
    </row>
    <row r="13706" spans="8:8">
      <c r="H13706" s="2"/>
    </row>
    <row r="13707" spans="8:8">
      <c r="H13707" s="2"/>
    </row>
    <row r="13708" spans="8:8">
      <c r="H13708" s="2"/>
    </row>
    <row r="13709" spans="8:8">
      <c r="H13709" s="2"/>
    </row>
    <row r="13710" spans="8:8">
      <c r="H13710" s="2"/>
    </row>
    <row r="13711" spans="8:8">
      <c r="H13711" s="2"/>
    </row>
    <row r="13712" spans="8:8">
      <c r="H13712" s="2"/>
    </row>
    <row r="13713" spans="8:8">
      <c r="H13713" s="2"/>
    </row>
    <row r="13714" spans="8:8">
      <c r="H13714" s="2"/>
    </row>
    <row r="13715" spans="8:8">
      <c r="H13715" s="2"/>
    </row>
    <row r="13716" spans="8:8">
      <c r="H13716" s="2"/>
    </row>
    <row r="13717" spans="8:8">
      <c r="H13717" s="2"/>
    </row>
    <row r="13718" spans="8:8">
      <c r="H13718" s="2"/>
    </row>
    <row r="13719" spans="8:8">
      <c r="H13719" s="2"/>
    </row>
    <row r="13720" spans="8:8">
      <c r="H13720" s="2"/>
    </row>
    <row r="13721" spans="8:8">
      <c r="H13721" s="2"/>
    </row>
    <row r="13722" spans="8:8">
      <c r="H13722" s="2"/>
    </row>
    <row r="13723" spans="8:8">
      <c r="H13723" s="2"/>
    </row>
    <row r="13724" spans="8:8">
      <c r="H13724" s="2"/>
    </row>
    <row r="13725" spans="8:8">
      <c r="H13725" s="2"/>
    </row>
    <row r="13726" spans="8:8">
      <c r="H13726" s="2"/>
    </row>
    <row r="13727" spans="8:8">
      <c r="H13727" s="2"/>
    </row>
    <row r="13728" spans="8:8">
      <c r="H13728" s="2"/>
    </row>
    <row r="13729" spans="8:8">
      <c r="H13729" s="2"/>
    </row>
    <row r="13730" spans="8:8">
      <c r="H13730" s="2"/>
    </row>
    <row r="13731" spans="8:8">
      <c r="H13731" s="2"/>
    </row>
    <row r="13732" spans="8:8">
      <c r="H13732" s="2"/>
    </row>
    <row r="13733" spans="8:8">
      <c r="H13733" s="2"/>
    </row>
    <row r="13734" spans="8:8">
      <c r="H13734" s="2"/>
    </row>
    <row r="13735" spans="8:8">
      <c r="H13735" s="2"/>
    </row>
    <row r="13736" spans="8:8">
      <c r="H13736" s="2"/>
    </row>
    <row r="13737" spans="8:8">
      <c r="H13737" s="2"/>
    </row>
    <row r="13738" spans="8:8">
      <c r="H13738" s="2"/>
    </row>
    <row r="13739" spans="8:8">
      <c r="H13739" s="2"/>
    </row>
    <row r="13740" spans="8:8">
      <c r="H13740" s="2"/>
    </row>
    <row r="13741" spans="8:8">
      <c r="H13741" s="2"/>
    </row>
    <row r="13742" spans="8:8">
      <c r="H13742" s="2"/>
    </row>
    <row r="13743" spans="8:8">
      <c r="H13743" s="2"/>
    </row>
    <row r="13744" spans="8:8">
      <c r="H13744" s="2"/>
    </row>
    <row r="13745" spans="8:8">
      <c r="H13745" s="2"/>
    </row>
    <row r="13746" spans="8:8">
      <c r="H13746" s="2"/>
    </row>
    <row r="13747" spans="8:8">
      <c r="H13747" s="2"/>
    </row>
    <row r="13748" spans="8:8">
      <c r="H13748" s="2"/>
    </row>
    <row r="13749" spans="8:8">
      <c r="H13749" s="2"/>
    </row>
    <row r="13750" spans="8:8">
      <c r="H13750" s="2"/>
    </row>
    <row r="13751" spans="8:8">
      <c r="H13751" s="2"/>
    </row>
    <row r="13752" spans="8:8">
      <c r="H13752" s="2"/>
    </row>
    <row r="13753" spans="8:8">
      <c r="H13753" s="2"/>
    </row>
    <row r="13754" spans="8:8">
      <c r="H13754" s="2"/>
    </row>
    <row r="13755" spans="8:8">
      <c r="H13755" s="2"/>
    </row>
    <row r="13756" spans="8:8">
      <c r="H13756" s="2"/>
    </row>
    <row r="13757" spans="8:8">
      <c r="H13757" s="2"/>
    </row>
    <row r="13758" spans="8:8">
      <c r="H13758" s="2"/>
    </row>
    <row r="13759" spans="8:8">
      <c r="H13759" s="2"/>
    </row>
    <row r="13760" spans="8:8">
      <c r="H13760" s="2"/>
    </row>
    <row r="13761" spans="8:8">
      <c r="H13761" s="2"/>
    </row>
    <row r="13762" spans="8:8">
      <c r="H13762" s="2"/>
    </row>
    <row r="13763" spans="8:8">
      <c r="H13763" s="2"/>
    </row>
    <row r="13764" spans="8:8">
      <c r="H13764" s="2"/>
    </row>
    <row r="13765" spans="8:8">
      <c r="H13765" s="2"/>
    </row>
    <row r="13766" spans="8:8">
      <c r="H13766" s="2"/>
    </row>
    <row r="13767" spans="8:8">
      <c r="H13767" s="2"/>
    </row>
    <row r="13768" spans="8:8">
      <c r="H13768" s="2"/>
    </row>
    <row r="13769" spans="8:8">
      <c r="H13769" s="2"/>
    </row>
    <row r="13770" spans="8:8">
      <c r="H13770" s="2"/>
    </row>
    <row r="13771" spans="8:8">
      <c r="H13771" s="2"/>
    </row>
    <row r="13772" spans="8:8">
      <c r="H13772" s="2"/>
    </row>
    <row r="13773" spans="8:8">
      <c r="H13773" s="2"/>
    </row>
    <row r="13774" spans="8:8">
      <c r="H13774" s="2"/>
    </row>
    <row r="13775" spans="8:8">
      <c r="H13775" s="2"/>
    </row>
    <row r="13776" spans="8:8">
      <c r="H13776" s="2"/>
    </row>
    <row r="13777" spans="8:8">
      <c r="H13777" s="2"/>
    </row>
    <row r="13778" spans="8:8">
      <c r="H13778" s="2"/>
    </row>
    <row r="13779" spans="8:8">
      <c r="H13779" s="2"/>
    </row>
    <row r="13780" spans="8:8">
      <c r="H13780" s="2"/>
    </row>
    <row r="13781" spans="8:8">
      <c r="H13781" s="2"/>
    </row>
    <row r="13782" spans="8:8">
      <c r="H13782" s="2"/>
    </row>
    <row r="13783" spans="8:8">
      <c r="H13783" s="2"/>
    </row>
    <row r="13784" spans="8:8">
      <c r="H13784" s="2"/>
    </row>
    <row r="13785" spans="8:8">
      <c r="H13785" s="2"/>
    </row>
    <row r="13786" spans="8:8">
      <c r="H13786" s="2"/>
    </row>
    <row r="13787" spans="8:8">
      <c r="H13787" s="2"/>
    </row>
    <row r="13788" spans="8:8">
      <c r="H13788" s="2"/>
    </row>
    <row r="13789" spans="8:8">
      <c r="H13789" s="2"/>
    </row>
    <row r="13790" spans="8:8">
      <c r="H13790" s="2"/>
    </row>
    <row r="13791" spans="8:8">
      <c r="H13791" s="2"/>
    </row>
    <row r="13792" spans="8:8">
      <c r="H13792" s="2"/>
    </row>
    <row r="13793" spans="8:8">
      <c r="H13793" s="2"/>
    </row>
    <row r="13794" spans="8:8">
      <c r="H13794" s="2"/>
    </row>
    <row r="13795" spans="8:8">
      <c r="H13795" s="2"/>
    </row>
    <row r="13796" spans="8:8">
      <c r="H13796" s="2"/>
    </row>
    <row r="13797" spans="8:8">
      <c r="H13797" s="2"/>
    </row>
    <row r="13798" spans="8:8">
      <c r="H13798" s="2"/>
    </row>
    <row r="13799" spans="8:8">
      <c r="H13799" s="2"/>
    </row>
    <row r="13800" spans="8:8">
      <c r="H13800" s="2"/>
    </row>
    <row r="13801" spans="8:8">
      <c r="H13801" s="2"/>
    </row>
    <row r="13802" spans="8:8">
      <c r="H13802" s="2"/>
    </row>
    <row r="13803" spans="8:8">
      <c r="H13803" s="2"/>
    </row>
    <row r="13804" spans="8:8">
      <c r="H13804" s="2"/>
    </row>
    <row r="13805" spans="8:8">
      <c r="H13805" s="2"/>
    </row>
    <row r="13806" spans="8:8">
      <c r="H13806" s="2"/>
    </row>
    <row r="13807" spans="8:8">
      <c r="H13807" s="2"/>
    </row>
    <row r="13808" spans="8:8">
      <c r="H13808" s="2"/>
    </row>
    <row r="13809" spans="8:8">
      <c r="H13809" s="2"/>
    </row>
    <row r="13810" spans="8:8">
      <c r="H13810" s="2"/>
    </row>
    <row r="13811" spans="8:8">
      <c r="H13811" s="2"/>
    </row>
    <row r="13812" spans="8:8">
      <c r="H13812" s="2"/>
    </row>
    <row r="13813" spans="8:8">
      <c r="H13813" s="2"/>
    </row>
    <row r="13814" spans="8:8">
      <c r="H13814" s="2"/>
    </row>
    <row r="13815" spans="8:8">
      <c r="H13815" s="2"/>
    </row>
    <row r="13816" spans="8:8">
      <c r="H13816" s="2"/>
    </row>
    <row r="13817" spans="8:8">
      <c r="H13817" s="2"/>
    </row>
    <row r="13818" spans="8:8">
      <c r="H13818" s="2"/>
    </row>
    <row r="13819" spans="8:8">
      <c r="H13819" s="2"/>
    </row>
    <row r="13820" spans="8:8">
      <c r="H13820" s="2"/>
    </row>
    <row r="13821" spans="8:8">
      <c r="H13821" s="2"/>
    </row>
    <row r="13822" spans="8:8">
      <c r="H13822" s="2"/>
    </row>
    <row r="13823" spans="8:8">
      <c r="H13823" s="2"/>
    </row>
    <row r="13824" spans="8:8">
      <c r="H13824" s="2"/>
    </row>
    <row r="13825" spans="8:8">
      <c r="H13825" s="2"/>
    </row>
    <row r="13826" spans="8:8">
      <c r="H13826" s="2"/>
    </row>
    <row r="13827" spans="8:8">
      <c r="H13827" s="2"/>
    </row>
    <row r="13828" spans="8:8">
      <c r="H13828" s="2"/>
    </row>
    <row r="13829" spans="8:8">
      <c r="H13829" s="2"/>
    </row>
    <row r="13830" spans="8:8">
      <c r="H13830" s="2"/>
    </row>
    <row r="13831" spans="8:8">
      <c r="H13831" s="2"/>
    </row>
    <row r="13832" spans="8:8">
      <c r="H13832" s="2"/>
    </row>
    <row r="13833" spans="8:8">
      <c r="H13833" s="2"/>
    </row>
    <row r="13834" spans="8:8">
      <c r="H13834" s="2"/>
    </row>
    <row r="13835" spans="8:8">
      <c r="H13835" s="2"/>
    </row>
    <row r="13836" spans="8:8">
      <c r="H13836" s="2"/>
    </row>
    <row r="13837" spans="8:8">
      <c r="H13837" s="2"/>
    </row>
    <row r="13838" spans="8:8">
      <c r="H13838" s="2"/>
    </row>
    <row r="13839" spans="8:8">
      <c r="H13839" s="2"/>
    </row>
    <row r="13840" spans="8:8">
      <c r="H13840" s="2"/>
    </row>
    <row r="13841" spans="8:8">
      <c r="H13841" s="2"/>
    </row>
    <row r="13842" spans="8:8">
      <c r="H13842" s="2"/>
    </row>
    <row r="13843" spans="8:8">
      <c r="H13843" s="2"/>
    </row>
    <row r="13844" spans="8:8">
      <c r="H13844" s="2"/>
    </row>
    <row r="13845" spans="8:8">
      <c r="H13845" s="2"/>
    </row>
    <row r="13846" spans="8:8">
      <c r="H13846" s="2"/>
    </row>
    <row r="13847" spans="8:8">
      <c r="H13847" s="2"/>
    </row>
    <row r="13848" spans="8:8">
      <c r="H13848" s="2"/>
    </row>
    <row r="13849" spans="8:8">
      <c r="H13849" s="2"/>
    </row>
    <row r="13850" spans="8:8">
      <c r="H13850" s="2"/>
    </row>
    <row r="13851" spans="8:8">
      <c r="H13851" s="2"/>
    </row>
    <row r="13852" spans="8:8">
      <c r="H13852" s="2"/>
    </row>
    <row r="13853" spans="8:8">
      <c r="H13853" s="2"/>
    </row>
    <row r="13854" spans="8:8">
      <c r="H13854" s="2"/>
    </row>
    <row r="13855" spans="8:8">
      <c r="H13855" s="2"/>
    </row>
    <row r="13856" spans="8:8">
      <c r="H13856" s="2"/>
    </row>
    <row r="13857" spans="8:8">
      <c r="H13857" s="2"/>
    </row>
    <row r="13858" spans="8:8">
      <c r="H13858" s="2"/>
    </row>
    <row r="13859" spans="8:8">
      <c r="H13859" s="2"/>
    </row>
    <row r="13860" spans="8:8">
      <c r="H13860" s="2"/>
    </row>
    <row r="13861" spans="8:8">
      <c r="H13861" s="2"/>
    </row>
    <row r="13862" spans="8:8">
      <c r="H13862" s="2"/>
    </row>
    <row r="13863" spans="8:8">
      <c r="H13863" s="2"/>
    </row>
    <row r="13864" spans="8:8">
      <c r="H13864" s="2"/>
    </row>
    <row r="13865" spans="8:8">
      <c r="H13865" s="2"/>
    </row>
    <row r="13866" spans="8:8">
      <c r="H13866" s="2"/>
    </row>
    <row r="13867" spans="8:8">
      <c r="H13867" s="2"/>
    </row>
    <row r="13868" spans="8:8">
      <c r="H13868" s="2"/>
    </row>
    <row r="13869" spans="8:8">
      <c r="H13869" s="2"/>
    </row>
    <row r="13870" spans="8:8">
      <c r="H13870" s="2"/>
    </row>
    <row r="13871" spans="8:8">
      <c r="H13871" s="2"/>
    </row>
    <row r="13872" spans="8:8">
      <c r="H13872" s="2"/>
    </row>
    <row r="13873" spans="8:8">
      <c r="H13873" s="2"/>
    </row>
    <row r="13874" spans="8:8">
      <c r="H13874" s="2"/>
    </row>
    <row r="13875" spans="8:8">
      <c r="H13875" s="2"/>
    </row>
    <row r="13876" spans="8:8">
      <c r="H13876" s="2"/>
    </row>
    <row r="13877" spans="8:8">
      <c r="H13877" s="2"/>
    </row>
    <row r="13878" spans="8:8">
      <c r="H13878" s="2"/>
    </row>
    <row r="13879" spans="8:8">
      <c r="H13879" s="2"/>
    </row>
    <row r="13880" spans="8:8">
      <c r="H13880" s="2"/>
    </row>
    <row r="13881" spans="8:8">
      <c r="H13881" s="2"/>
    </row>
    <row r="13882" spans="8:8">
      <c r="H13882" s="2"/>
    </row>
    <row r="13883" spans="8:8">
      <c r="H13883" s="2"/>
    </row>
    <row r="13884" spans="8:8">
      <c r="H13884" s="2"/>
    </row>
    <row r="13885" spans="8:8">
      <c r="H13885" s="2"/>
    </row>
    <row r="13886" spans="8:8">
      <c r="H13886" s="2"/>
    </row>
    <row r="13887" spans="8:8">
      <c r="H13887" s="2"/>
    </row>
    <row r="13888" spans="8:8">
      <c r="H13888" s="2"/>
    </row>
    <row r="13889" spans="8:8">
      <c r="H13889" s="2"/>
    </row>
    <row r="13890" spans="8:8">
      <c r="H13890" s="2"/>
    </row>
    <row r="13891" spans="8:8">
      <c r="H13891" s="2"/>
    </row>
    <row r="13892" spans="8:8">
      <c r="H13892" s="2"/>
    </row>
    <row r="13893" spans="8:8">
      <c r="H13893" s="2"/>
    </row>
    <row r="13894" spans="8:8">
      <c r="H13894" s="2"/>
    </row>
    <row r="13895" spans="8:8">
      <c r="H13895" s="2"/>
    </row>
    <row r="13896" spans="8:8">
      <c r="H13896" s="2"/>
    </row>
    <row r="13897" spans="8:8">
      <c r="H13897" s="2"/>
    </row>
    <row r="13898" spans="8:8">
      <c r="H13898" s="2"/>
    </row>
    <row r="13899" spans="8:8">
      <c r="H13899" s="2"/>
    </row>
    <row r="13900" spans="8:8">
      <c r="H13900" s="2"/>
    </row>
    <row r="13901" spans="8:8">
      <c r="H13901" s="2"/>
    </row>
    <row r="13902" spans="8:8">
      <c r="H13902" s="2"/>
    </row>
    <row r="13903" spans="8:8">
      <c r="H13903" s="2"/>
    </row>
    <row r="13904" spans="8:8">
      <c r="H13904" s="2"/>
    </row>
    <row r="13905" spans="8:8">
      <c r="H13905" s="2"/>
    </row>
    <row r="13906" spans="8:8">
      <c r="H13906" s="2"/>
    </row>
    <row r="13907" spans="8:8">
      <c r="H13907" s="2"/>
    </row>
    <row r="13908" spans="8:8">
      <c r="H13908" s="2"/>
    </row>
    <row r="13909" spans="8:8">
      <c r="H13909" s="2"/>
    </row>
    <row r="13910" spans="8:8">
      <c r="H13910" s="2"/>
    </row>
    <row r="13911" spans="8:8">
      <c r="H13911" s="2"/>
    </row>
    <row r="13912" spans="8:8">
      <c r="H13912" s="2"/>
    </row>
    <row r="13913" spans="8:8">
      <c r="H13913" s="2"/>
    </row>
    <row r="13914" spans="8:8">
      <c r="H13914" s="2"/>
    </row>
    <row r="13915" spans="8:8">
      <c r="H13915" s="2"/>
    </row>
    <row r="13916" spans="8:8">
      <c r="H13916" s="2"/>
    </row>
    <row r="13917" spans="8:8">
      <c r="H13917" s="2"/>
    </row>
    <row r="13918" spans="8:8">
      <c r="H13918" s="2"/>
    </row>
    <row r="13919" spans="8:8">
      <c r="H13919" s="2"/>
    </row>
    <row r="13920" spans="8:8">
      <c r="H13920" s="2"/>
    </row>
    <row r="13921" spans="8:8">
      <c r="H13921" s="2"/>
    </row>
    <row r="13922" spans="8:8">
      <c r="H13922" s="2"/>
    </row>
    <row r="13923" spans="8:8">
      <c r="H13923" s="2"/>
    </row>
    <row r="13924" spans="8:8">
      <c r="H13924" s="2"/>
    </row>
    <row r="13925" spans="8:8">
      <c r="H13925" s="2"/>
    </row>
    <row r="13926" spans="8:8">
      <c r="H13926" s="2"/>
    </row>
    <row r="13927" spans="8:8">
      <c r="H13927" s="2"/>
    </row>
    <row r="13928" spans="8:8">
      <c r="H13928" s="2"/>
    </row>
    <row r="13929" spans="8:8">
      <c r="H13929" s="2"/>
    </row>
    <row r="13930" spans="8:8">
      <c r="H13930" s="2"/>
    </row>
    <row r="13931" spans="8:8">
      <c r="H13931" s="2"/>
    </row>
    <row r="13932" spans="8:8">
      <c r="H13932" s="2"/>
    </row>
    <row r="13933" spans="8:8">
      <c r="H13933" s="2"/>
    </row>
    <row r="13934" spans="8:8">
      <c r="H13934" s="2"/>
    </row>
    <row r="13935" spans="8:8">
      <c r="H13935" s="2"/>
    </row>
    <row r="13936" spans="8:8">
      <c r="H13936" s="2"/>
    </row>
    <row r="13937" spans="8:8">
      <c r="H13937" s="2"/>
    </row>
    <row r="13938" spans="8:8">
      <c r="H13938" s="2"/>
    </row>
    <row r="13939" spans="8:8">
      <c r="H13939" s="2"/>
    </row>
    <row r="13940" spans="8:8">
      <c r="H13940" s="2"/>
    </row>
    <row r="13941" spans="8:8">
      <c r="H13941" s="2"/>
    </row>
    <row r="13942" spans="8:8">
      <c r="H13942" s="2"/>
    </row>
    <row r="13943" spans="8:8">
      <c r="H13943" s="2"/>
    </row>
    <row r="13944" spans="8:8">
      <c r="H13944" s="2"/>
    </row>
    <row r="13945" spans="8:8">
      <c r="H13945" s="2"/>
    </row>
    <row r="13946" spans="8:8">
      <c r="H13946" s="2"/>
    </row>
    <row r="13947" spans="8:8">
      <c r="H13947" s="2"/>
    </row>
    <row r="13948" spans="8:8">
      <c r="H13948" s="2"/>
    </row>
    <row r="13949" spans="8:8">
      <c r="H13949" s="2"/>
    </row>
    <row r="13950" spans="8:8">
      <c r="H13950" s="2"/>
    </row>
    <row r="13951" spans="8:8">
      <c r="H13951" s="2"/>
    </row>
    <row r="13952" spans="8:8">
      <c r="H13952" s="2"/>
    </row>
    <row r="13953" spans="8:8">
      <c r="H13953" s="2"/>
    </row>
    <row r="13954" spans="8:8">
      <c r="H13954" s="2"/>
    </row>
    <row r="13955" spans="8:8">
      <c r="H13955" s="2"/>
    </row>
    <row r="13956" spans="8:8">
      <c r="H13956" s="2"/>
    </row>
    <row r="13957" spans="8:8">
      <c r="H13957" s="2"/>
    </row>
    <row r="13958" spans="8:8">
      <c r="H13958" s="2"/>
    </row>
    <row r="13959" spans="8:8">
      <c r="H13959" s="2"/>
    </row>
    <row r="13960" spans="8:8">
      <c r="H13960" s="2"/>
    </row>
    <row r="13961" spans="8:8">
      <c r="H13961" s="2"/>
    </row>
    <row r="13962" spans="8:8">
      <c r="H13962" s="2"/>
    </row>
    <row r="13963" spans="8:8">
      <c r="H13963" s="2"/>
    </row>
    <row r="13964" spans="8:8">
      <c r="H13964" s="2"/>
    </row>
    <row r="13965" spans="8:8">
      <c r="H13965" s="2"/>
    </row>
    <row r="13966" spans="8:8">
      <c r="H13966" s="2"/>
    </row>
    <row r="13967" spans="8:8">
      <c r="H13967" s="2"/>
    </row>
    <row r="13968" spans="8:8">
      <c r="H13968" s="2"/>
    </row>
    <row r="13969" spans="8:8">
      <c r="H13969" s="2"/>
    </row>
    <row r="13970" spans="8:8">
      <c r="H13970" s="2"/>
    </row>
    <row r="13971" spans="8:8">
      <c r="H13971" s="2"/>
    </row>
    <row r="13972" spans="8:8">
      <c r="H13972" s="2"/>
    </row>
    <row r="13973" spans="8:8">
      <c r="H13973" s="2"/>
    </row>
    <row r="13974" spans="8:8">
      <c r="H13974" s="2"/>
    </row>
    <row r="13975" spans="8:8">
      <c r="H13975" s="2"/>
    </row>
    <row r="13976" spans="8:8">
      <c r="H13976" s="2"/>
    </row>
    <row r="13977" spans="8:8">
      <c r="H13977" s="2"/>
    </row>
    <row r="13978" spans="8:8">
      <c r="H13978" s="2"/>
    </row>
    <row r="13979" spans="8:8">
      <c r="H13979" s="2"/>
    </row>
    <row r="13980" spans="8:8">
      <c r="H13980" s="2"/>
    </row>
    <row r="13981" spans="8:8">
      <c r="H13981" s="2"/>
    </row>
    <row r="13982" spans="8:8">
      <c r="H13982" s="2"/>
    </row>
    <row r="13983" spans="8:8">
      <c r="H13983" s="2"/>
    </row>
    <row r="13984" spans="8:8">
      <c r="H13984" s="2"/>
    </row>
    <row r="13985" spans="8:8">
      <c r="H13985" s="2"/>
    </row>
    <row r="13986" spans="8:8">
      <c r="H13986" s="2"/>
    </row>
    <row r="13987" spans="8:8">
      <c r="H13987" s="2"/>
    </row>
    <row r="13988" spans="8:8">
      <c r="H13988" s="2"/>
    </row>
    <row r="13989" spans="8:8">
      <c r="H13989" s="2"/>
    </row>
    <row r="13990" spans="8:8">
      <c r="H13990" s="2"/>
    </row>
    <row r="13991" spans="8:8">
      <c r="H13991" s="2"/>
    </row>
    <row r="13992" spans="8:8">
      <c r="H13992" s="2"/>
    </row>
    <row r="13993" spans="8:8">
      <c r="H13993" s="2"/>
    </row>
    <row r="13994" spans="8:8">
      <c r="H13994" s="2"/>
    </row>
    <row r="13995" spans="8:8">
      <c r="H13995" s="2"/>
    </row>
    <row r="13996" spans="8:8">
      <c r="H13996" s="2"/>
    </row>
    <row r="13997" spans="8:8">
      <c r="H13997" s="2"/>
    </row>
    <row r="13998" spans="8:8">
      <c r="H13998" s="2"/>
    </row>
    <row r="13999" spans="8:8">
      <c r="H13999" s="2"/>
    </row>
    <row r="14000" spans="8:8">
      <c r="H14000" s="2"/>
    </row>
    <row r="14001" spans="8:8">
      <c r="H14001" s="2"/>
    </row>
    <row r="14002" spans="8:8">
      <c r="H14002" s="2"/>
    </row>
    <row r="14003" spans="8:8">
      <c r="H14003" s="2"/>
    </row>
    <row r="14004" spans="8:8">
      <c r="H14004" s="2"/>
    </row>
    <row r="14005" spans="8:8">
      <c r="H14005" s="2"/>
    </row>
    <row r="14006" spans="8:8">
      <c r="H14006" s="2"/>
    </row>
    <row r="14007" spans="8:8">
      <c r="H14007" s="2"/>
    </row>
    <row r="14008" spans="8:8">
      <c r="H14008" s="2"/>
    </row>
    <row r="14009" spans="8:8">
      <c r="H14009" s="2"/>
    </row>
    <row r="14010" spans="8:8">
      <c r="H14010" s="2"/>
    </row>
    <row r="14011" spans="8:8">
      <c r="H14011" s="2"/>
    </row>
    <row r="14012" spans="8:8">
      <c r="H14012" s="2"/>
    </row>
    <row r="14013" spans="8:8">
      <c r="H14013" s="2"/>
    </row>
    <row r="14014" spans="8:8">
      <c r="H14014" s="2"/>
    </row>
    <row r="14015" spans="8:8">
      <c r="H14015" s="2"/>
    </row>
    <row r="14016" spans="8:8">
      <c r="H14016" s="2"/>
    </row>
    <row r="14017" spans="8:8">
      <c r="H14017" s="2"/>
    </row>
    <row r="14018" spans="8:8">
      <c r="H14018" s="2"/>
    </row>
    <row r="14019" spans="8:8">
      <c r="H14019" s="2"/>
    </row>
    <row r="14020" spans="8:8">
      <c r="H14020" s="2"/>
    </row>
    <row r="14021" spans="8:8">
      <c r="H14021" s="2"/>
    </row>
    <row r="14022" spans="8:8">
      <c r="H14022" s="2"/>
    </row>
    <row r="14023" spans="8:8">
      <c r="H14023" s="2"/>
    </row>
    <row r="14024" spans="8:8">
      <c r="H14024" s="2"/>
    </row>
    <row r="14025" spans="8:8">
      <c r="H14025" s="2"/>
    </row>
    <row r="14026" spans="8:8">
      <c r="H14026" s="2"/>
    </row>
    <row r="14027" spans="8:8">
      <c r="H14027" s="2"/>
    </row>
    <row r="14028" spans="8:8">
      <c r="H14028" s="2"/>
    </row>
    <row r="14029" spans="8:8">
      <c r="H14029" s="2"/>
    </row>
    <row r="14030" spans="8:8">
      <c r="H14030" s="2"/>
    </row>
    <row r="14031" spans="8:8">
      <c r="H14031" s="2"/>
    </row>
    <row r="14032" spans="8:8">
      <c r="H14032" s="2"/>
    </row>
    <row r="14033" spans="8:8">
      <c r="H14033" s="2"/>
    </row>
    <row r="14034" spans="8:8">
      <c r="H14034" s="2"/>
    </row>
    <row r="14035" spans="8:8">
      <c r="H14035" s="2"/>
    </row>
    <row r="14036" spans="8:8">
      <c r="H14036" s="2"/>
    </row>
    <row r="14037" spans="8:8">
      <c r="H14037" s="2"/>
    </row>
    <row r="14038" spans="8:8">
      <c r="H14038" s="2"/>
    </row>
    <row r="14039" spans="8:8">
      <c r="H14039" s="2"/>
    </row>
    <row r="14040" spans="8:8">
      <c r="H14040" s="2"/>
    </row>
    <row r="14041" spans="8:8">
      <c r="H14041" s="2"/>
    </row>
    <row r="14042" spans="8:8">
      <c r="H14042" s="2"/>
    </row>
    <row r="14043" spans="8:8">
      <c r="H14043" s="2"/>
    </row>
    <row r="14044" spans="8:8">
      <c r="H14044" s="2"/>
    </row>
    <row r="14045" spans="8:8">
      <c r="H14045" s="2"/>
    </row>
    <row r="14046" spans="8:8">
      <c r="H14046" s="2"/>
    </row>
    <row r="14047" spans="8:8">
      <c r="H14047" s="2"/>
    </row>
    <row r="14048" spans="8:8">
      <c r="H14048" s="2"/>
    </row>
    <row r="14049" spans="8:8">
      <c r="H14049" s="2"/>
    </row>
    <row r="14050" spans="8:8">
      <c r="H14050" s="2"/>
    </row>
    <row r="14051" spans="8:8">
      <c r="H14051" s="2"/>
    </row>
    <row r="14052" spans="8:8">
      <c r="H14052" s="2"/>
    </row>
    <row r="14053" spans="8:8">
      <c r="H14053" s="2"/>
    </row>
    <row r="14054" spans="8:8">
      <c r="H14054" s="2"/>
    </row>
    <row r="14055" spans="8:8">
      <c r="H14055" s="2"/>
    </row>
    <row r="14056" spans="8:8">
      <c r="H14056" s="2"/>
    </row>
    <row r="14057" spans="8:8">
      <c r="H14057" s="2"/>
    </row>
    <row r="14058" spans="8:8">
      <c r="H14058" s="2"/>
    </row>
    <row r="14059" spans="8:8">
      <c r="H14059" s="2"/>
    </row>
    <row r="14060" spans="8:8">
      <c r="H14060" s="2"/>
    </row>
    <row r="14061" spans="8:8">
      <c r="H14061" s="2"/>
    </row>
    <row r="14062" spans="8:8">
      <c r="H14062" s="2"/>
    </row>
    <row r="14063" spans="8:8">
      <c r="H14063" s="2"/>
    </row>
    <row r="14064" spans="8:8">
      <c r="H14064" s="2"/>
    </row>
    <row r="14065" spans="8:8">
      <c r="H14065" s="2"/>
    </row>
    <row r="14066" spans="8:8">
      <c r="H14066" s="2"/>
    </row>
    <row r="14067" spans="8:8">
      <c r="H14067" s="2"/>
    </row>
    <row r="14068" spans="8:8">
      <c r="H14068" s="2"/>
    </row>
    <row r="14069" spans="8:8">
      <c r="H14069" s="2"/>
    </row>
    <row r="14070" spans="8:8">
      <c r="H14070" s="2"/>
    </row>
    <row r="14071" spans="8:8">
      <c r="H14071" s="2"/>
    </row>
    <row r="14072" spans="8:8">
      <c r="H14072" s="2"/>
    </row>
    <row r="14073" spans="8:8">
      <c r="H14073" s="2"/>
    </row>
    <row r="14074" spans="8:8">
      <c r="H14074" s="2"/>
    </row>
    <row r="14075" spans="8:8">
      <c r="H14075" s="2"/>
    </row>
    <row r="14076" spans="8:8">
      <c r="H14076" s="2"/>
    </row>
    <row r="14077" spans="8:8">
      <c r="H14077" s="2"/>
    </row>
    <row r="14078" spans="8:8">
      <c r="H14078" s="2"/>
    </row>
    <row r="14079" spans="8:8">
      <c r="H14079" s="2"/>
    </row>
    <row r="14080" spans="8:8">
      <c r="H14080" s="2"/>
    </row>
    <row r="14081" spans="8:8">
      <c r="H14081" s="2"/>
    </row>
    <row r="14082" spans="8:8">
      <c r="H14082" s="2"/>
    </row>
    <row r="14083" spans="8:8">
      <c r="H14083" s="2"/>
    </row>
    <row r="14084" spans="8:8">
      <c r="H14084" s="2"/>
    </row>
    <row r="14085" spans="8:8">
      <c r="H14085" s="2"/>
    </row>
    <row r="14086" spans="8:8">
      <c r="H14086" s="2"/>
    </row>
    <row r="14087" spans="8:8">
      <c r="H14087" s="2"/>
    </row>
    <row r="14088" spans="8:8">
      <c r="H14088" s="2"/>
    </row>
    <row r="14089" spans="8:8">
      <c r="H14089" s="2"/>
    </row>
    <row r="14090" spans="8:8">
      <c r="H14090" s="2"/>
    </row>
    <row r="14091" spans="8:8">
      <c r="H14091" s="2"/>
    </row>
    <row r="14092" spans="8:8">
      <c r="H14092" s="2"/>
    </row>
    <row r="14093" spans="8:8">
      <c r="H14093" s="2"/>
    </row>
    <row r="14094" spans="8:8">
      <c r="H14094" s="2"/>
    </row>
    <row r="14095" spans="8:8">
      <c r="H14095" s="2"/>
    </row>
    <row r="14096" spans="8:8">
      <c r="H14096" s="2"/>
    </row>
    <row r="14097" spans="8:8">
      <c r="H14097" s="2"/>
    </row>
    <row r="14098" spans="8:8">
      <c r="H14098" s="2"/>
    </row>
    <row r="14099" spans="8:8">
      <c r="H14099" s="2"/>
    </row>
    <row r="14100" spans="8:8">
      <c r="H14100" s="2"/>
    </row>
    <row r="14101" spans="8:8">
      <c r="H14101" s="2"/>
    </row>
    <row r="14102" spans="8:8">
      <c r="H14102" s="2"/>
    </row>
    <row r="14103" spans="8:8">
      <c r="H14103" s="2"/>
    </row>
    <row r="14104" spans="8:8">
      <c r="H14104" s="2"/>
    </row>
    <row r="14105" spans="8:8">
      <c r="H14105" s="2"/>
    </row>
    <row r="14106" spans="8:8">
      <c r="H14106" s="2"/>
    </row>
    <row r="14107" spans="8:8">
      <c r="H14107" s="2"/>
    </row>
    <row r="14108" spans="8:8">
      <c r="H14108" s="2"/>
    </row>
    <row r="14109" spans="8:8">
      <c r="H14109" s="2"/>
    </row>
    <row r="14110" spans="8:8">
      <c r="H14110" s="2"/>
    </row>
    <row r="14111" spans="8:8">
      <c r="H14111" s="2"/>
    </row>
    <row r="14112" spans="8:8">
      <c r="H14112" s="2"/>
    </row>
    <row r="14113" spans="8:8">
      <c r="H14113" s="2"/>
    </row>
    <row r="14114" spans="8:8">
      <c r="H14114" s="2"/>
    </row>
    <row r="14115" spans="8:8">
      <c r="H14115" s="2"/>
    </row>
    <row r="14116" spans="8:8">
      <c r="H14116" s="2"/>
    </row>
    <row r="14117" spans="8:8">
      <c r="H14117" s="2"/>
    </row>
    <row r="14118" spans="8:8">
      <c r="H14118" s="2"/>
    </row>
    <row r="14119" spans="8:8">
      <c r="H14119" s="2"/>
    </row>
    <row r="14120" spans="8:8">
      <c r="H14120" s="2"/>
    </row>
    <row r="14121" spans="8:8">
      <c r="H14121" s="2"/>
    </row>
    <row r="14122" spans="8:8">
      <c r="H14122" s="2"/>
    </row>
    <row r="14123" spans="8:8">
      <c r="H14123" s="2"/>
    </row>
    <row r="14124" spans="8:8">
      <c r="H14124" s="2"/>
    </row>
    <row r="14125" spans="8:8">
      <c r="H14125" s="2"/>
    </row>
    <row r="14126" spans="8:8">
      <c r="H14126" s="2"/>
    </row>
    <row r="14127" spans="8:8">
      <c r="H14127" s="2"/>
    </row>
    <row r="14128" spans="8:8">
      <c r="H14128" s="2"/>
    </row>
    <row r="14129" spans="8:8">
      <c r="H14129" s="2"/>
    </row>
    <row r="14130" spans="8:8">
      <c r="H14130" s="2"/>
    </row>
    <row r="14131" spans="8:8">
      <c r="H14131" s="2"/>
    </row>
    <row r="14132" spans="8:8">
      <c r="H14132" s="2"/>
    </row>
    <row r="14133" spans="8:8">
      <c r="H14133" s="2"/>
    </row>
    <row r="14134" spans="8:8">
      <c r="H14134" s="2"/>
    </row>
    <row r="14135" spans="8:8">
      <c r="H14135" s="2"/>
    </row>
    <row r="14136" spans="8:8">
      <c r="H14136" s="2"/>
    </row>
    <row r="14137" spans="8:8">
      <c r="H14137" s="2"/>
    </row>
    <row r="14138" spans="8:8">
      <c r="H14138" s="2"/>
    </row>
    <row r="14139" spans="8:8">
      <c r="H14139" s="2"/>
    </row>
    <row r="14140" spans="8:8">
      <c r="H14140" s="2"/>
    </row>
    <row r="14141" spans="8:8">
      <c r="H14141" s="2"/>
    </row>
    <row r="14142" spans="8:8">
      <c r="H14142" s="2"/>
    </row>
    <row r="14143" spans="8:8">
      <c r="H14143" s="2"/>
    </row>
    <row r="14144" spans="8:8">
      <c r="H14144" s="2"/>
    </row>
    <row r="14145" spans="8:8">
      <c r="H14145" s="2"/>
    </row>
    <row r="14146" spans="8:8">
      <c r="H14146" s="2"/>
    </row>
    <row r="14147" spans="8:8">
      <c r="H14147" s="2"/>
    </row>
    <row r="14148" spans="8:8">
      <c r="H14148" s="2"/>
    </row>
    <row r="14149" spans="8:8">
      <c r="H14149" s="2"/>
    </row>
    <row r="14150" spans="8:8">
      <c r="H14150" s="2"/>
    </row>
    <row r="14151" spans="8:8">
      <c r="H14151" s="2"/>
    </row>
    <row r="14152" spans="8:8">
      <c r="H14152" s="2"/>
    </row>
    <row r="14153" spans="8:8">
      <c r="H14153" s="2"/>
    </row>
    <row r="14154" spans="8:8">
      <c r="H14154" s="2"/>
    </row>
    <row r="14155" spans="8:8">
      <c r="H14155" s="2"/>
    </row>
    <row r="14156" spans="8:8">
      <c r="H14156" s="2"/>
    </row>
    <row r="14157" spans="8:8">
      <c r="H14157" s="2"/>
    </row>
    <row r="14158" spans="8:8">
      <c r="H14158" s="2"/>
    </row>
    <row r="14159" spans="8:8">
      <c r="H14159" s="2"/>
    </row>
    <row r="14160" spans="8:8">
      <c r="H14160" s="2"/>
    </row>
    <row r="14161" spans="8:8">
      <c r="H14161" s="2"/>
    </row>
    <row r="14162" spans="8:8">
      <c r="H14162" s="2"/>
    </row>
    <row r="14163" spans="8:8">
      <c r="H14163" s="2"/>
    </row>
    <row r="14164" spans="8:8">
      <c r="H14164" s="2"/>
    </row>
    <row r="14165" spans="8:8">
      <c r="H14165" s="2"/>
    </row>
    <row r="14166" spans="8:8">
      <c r="H14166" s="2"/>
    </row>
    <row r="14167" spans="8:8">
      <c r="H14167" s="2"/>
    </row>
    <row r="14168" spans="8:8">
      <c r="H14168" s="2"/>
    </row>
    <row r="14169" spans="8:8">
      <c r="H14169" s="2"/>
    </row>
    <row r="14170" spans="8:8">
      <c r="H14170" s="2"/>
    </row>
    <row r="14171" spans="8:8">
      <c r="H14171" s="2"/>
    </row>
    <row r="14172" spans="8:8">
      <c r="H14172" s="2"/>
    </row>
    <row r="14173" spans="8:8">
      <c r="H14173" s="2"/>
    </row>
    <row r="14174" spans="8:8">
      <c r="H14174" s="2"/>
    </row>
    <row r="14175" spans="8:8">
      <c r="H14175" s="2"/>
    </row>
    <row r="14176" spans="8:8">
      <c r="H14176" s="2"/>
    </row>
    <row r="14177" spans="8:8">
      <c r="H14177" s="2"/>
    </row>
    <row r="14178" spans="8:8">
      <c r="H14178" s="2"/>
    </row>
    <row r="14179" spans="8:8">
      <c r="H14179" s="2"/>
    </row>
    <row r="14180" spans="8:8">
      <c r="H14180" s="2"/>
    </row>
    <row r="14181" spans="8:8">
      <c r="H14181" s="2"/>
    </row>
    <row r="14182" spans="8:8">
      <c r="H14182" s="2"/>
    </row>
    <row r="14183" spans="8:8">
      <c r="H14183" s="2"/>
    </row>
    <row r="14184" spans="8:8">
      <c r="H14184" s="2"/>
    </row>
    <row r="14185" spans="8:8">
      <c r="H14185" s="2"/>
    </row>
    <row r="14186" spans="8:8">
      <c r="H14186" s="2"/>
    </row>
    <row r="14187" spans="8:8">
      <c r="H14187" s="2"/>
    </row>
    <row r="14188" spans="8:8">
      <c r="H14188" s="2"/>
    </row>
    <row r="14189" spans="8:8">
      <c r="H14189" s="2"/>
    </row>
    <row r="14190" spans="8:8">
      <c r="H14190" s="2"/>
    </row>
    <row r="14191" spans="8:8">
      <c r="H14191" s="2"/>
    </row>
    <row r="14192" spans="8:8">
      <c r="H14192" s="2"/>
    </row>
    <row r="14193" spans="8:8">
      <c r="H14193" s="2"/>
    </row>
    <row r="14194" spans="8:8">
      <c r="H14194" s="2"/>
    </row>
    <row r="14195" spans="8:8">
      <c r="H14195" s="2"/>
    </row>
    <row r="14196" spans="8:8">
      <c r="H14196" s="2"/>
    </row>
    <row r="14197" spans="8:8">
      <c r="H14197" s="2"/>
    </row>
    <row r="14198" spans="8:8">
      <c r="H14198" s="2"/>
    </row>
    <row r="14199" spans="8:8">
      <c r="H14199" s="2"/>
    </row>
    <row r="14200" spans="8:8">
      <c r="H14200" s="2"/>
    </row>
    <row r="14201" spans="8:8">
      <c r="H14201" s="2"/>
    </row>
    <row r="14202" spans="8:8">
      <c r="H14202" s="2"/>
    </row>
    <row r="14203" spans="8:8">
      <c r="H14203" s="2"/>
    </row>
    <row r="14204" spans="8:8">
      <c r="H14204" s="2"/>
    </row>
    <row r="14205" spans="8:8">
      <c r="H14205" s="2"/>
    </row>
    <row r="14206" spans="8:8">
      <c r="H14206" s="2"/>
    </row>
    <row r="14207" spans="8:8">
      <c r="H14207" s="2"/>
    </row>
    <row r="14208" spans="8:8">
      <c r="H14208" s="2"/>
    </row>
    <row r="14209" spans="8:8">
      <c r="H14209" s="2"/>
    </row>
    <row r="14210" spans="8:8">
      <c r="H14210" s="2"/>
    </row>
    <row r="14211" spans="8:8">
      <c r="H14211" s="2"/>
    </row>
    <row r="14212" spans="8:8">
      <c r="H14212" s="2"/>
    </row>
    <row r="14213" spans="8:8">
      <c r="H14213" s="2"/>
    </row>
    <row r="14214" spans="8:8">
      <c r="H14214" s="2"/>
    </row>
    <row r="14215" spans="8:8">
      <c r="H14215" s="2"/>
    </row>
    <row r="14216" spans="8:8">
      <c r="H14216" s="2"/>
    </row>
    <row r="14217" spans="8:8">
      <c r="H14217" s="2"/>
    </row>
    <row r="14218" spans="8:8">
      <c r="H14218" s="2"/>
    </row>
    <row r="14219" spans="8:8">
      <c r="H14219" s="2"/>
    </row>
    <row r="14220" spans="8:8">
      <c r="H14220" s="2"/>
    </row>
    <row r="14221" spans="8:8">
      <c r="H14221" s="2"/>
    </row>
    <row r="14222" spans="8:8">
      <c r="H14222" s="2"/>
    </row>
    <row r="14223" spans="8:8">
      <c r="H14223" s="2"/>
    </row>
    <row r="14224" spans="8:8">
      <c r="H14224" s="2"/>
    </row>
    <row r="14225" spans="8:8">
      <c r="H14225" s="2"/>
    </row>
    <row r="14226" spans="8:8">
      <c r="H14226" s="2"/>
    </row>
    <row r="14227" spans="8:8">
      <c r="H14227" s="2"/>
    </row>
    <row r="14228" spans="8:8">
      <c r="H14228" s="2"/>
    </row>
    <row r="14229" spans="8:8">
      <c r="H14229" s="2"/>
    </row>
    <row r="14230" spans="8:8">
      <c r="H14230" s="2"/>
    </row>
    <row r="14231" spans="8:8">
      <c r="H14231" s="2"/>
    </row>
    <row r="14232" spans="8:8">
      <c r="H14232" s="2"/>
    </row>
    <row r="14233" spans="8:8">
      <c r="H14233" s="2"/>
    </row>
    <row r="14234" spans="8:8">
      <c r="H14234" s="2"/>
    </row>
    <row r="14235" spans="8:8">
      <c r="H14235" s="2"/>
    </row>
    <row r="14236" spans="8:8">
      <c r="H14236" s="2"/>
    </row>
    <row r="14237" spans="8:8">
      <c r="H14237" s="2"/>
    </row>
    <row r="14238" spans="8:8">
      <c r="H14238" s="2"/>
    </row>
    <row r="14239" spans="8:8">
      <c r="H14239" s="2"/>
    </row>
    <row r="14240" spans="8:8">
      <c r="H14240" s="2"/>
    </row>
    <row r="14241" spans="8:8">
      <c r="H14241" s="2"/>
    </row>
    <row r="14242" spans="8:8">
      <c r="H14242" s="2"/>
    </row>
    <row r="14243" spans="8:8">
      <c r="H14243" s="2"/>
    </row>
    <row r="14244" spans="8:8">
      <c r="H14244" s="2"/>
    </row>
    <row r="14245" spans="8:8">
      <c r="H14245" s="2"/>
    </row>
    <row r="14246" spans="8:8">
      <c r="H14246" s="2"/>
    </row>
    <row r="14247" spans="8:8">
      <c r="H14247" s="2"/>
    </row>
    <row r="14248" spans="8:8">
      <c r="H14248" s="2"/>
    </row>
    <row r="14249" spans="8:8">
      <c r="H14249" s="2"/>
    </row>
    <row r="14250" spans="8:8">
      <c r="H14250" s="2"/>
    </row>
    <row r="14251" spans="8:8">
      <c r="H14251" s="2"/>
    </row>
    <row r="14252" spans="8:8">
      <c r="H14252" s="2"/>
    </row>
    <row r="14253" spans="8:8">
      <c r="H14253" s="2"/>
    </row>
    <row r="14254" spans="8:8">
      <c r="H14254" s="2"/>
    </row>
    <row r="14255" spans="8:8">
      <c r="H14255" s="2"/>
    </row>
    <row r="14256" spans="8:8">
      <c r="H14256" s="2"/>
    </row>
    <row r="14257" spans="8:8">
      <c r="H14257" s="2"/>
    </row>
    <row r="14258" spans="8:8">
      <c r="H14258" s="2"/>
    </row>
    <row r="14259" spans="8:8">
      <c r="H14259" s="2"/>
    </row>
    <row r="14260" spans="8:8">
      <c r="H14260" s="2"/>
    </row>
    <row r="14261" spans="8:8">
      <c r="H14261" s="2"/>
    </row>
    <row r="14262" spans="8:8">
      <c r="H14262" s="2"/>
    </row>
    <row r="14263" spans="8:8">
      <c r="H14263" s="2"/>
    </row>
    <row r="14264" spans="8:8">
      <c r="H14264" s="2"/>
    </row>
    <row r="14265" spans="8:8">
      <c r="H14265" s="2"/>
    </row>
    <row r="14266" spans="8:8">
      <c r="H14266" s="2"/>
    </row>
    <row r="14267" spans="8:8">
      <c r="H14267" s="2"/>
    </row>
    <row r="14268" spans="8:8">
      <c r="H14268" s="2"/>
    </row>
    <row r="14269" spans="8:8">
      <c r="H14269" s="2"/>
    </row>
    <row r="14270" spans="8:8">
      <c r="H14270" s="2"/>
    </row>
    <row r="14271" spans="8:8">
      <c r="H14271" s="2"/>
    </row>
    <row r="14272" spans="8:8">
      <c r="H14272" s="2"/>
    </row>
    <row r="14273" spans="8:8">
      <c r="H14273" s="2"/>
    </row>
    <row r="14274" spans="8:8">
      <c r="H14274" s="2"/>
    </row>
    <row r="14275" spans="8:8">
      <c r="H14275" s="2"/>
    </row>
    <row r="14276" spans="8:8">
      <c r="H14276" s="2"/>
    </row>
    <row r="14277" spans="8:8">
      <c r="H14277" s="2"/>
    </row>
    <row r="14278" spans="8:8">
      <c r="H14278" s="2"/>
    </row>
    <row r="14279" spans="8:8">
      <c r="H14279" s="2"/>
    </row>
    <row r="14280" spans="8:8">
      <c r="H14280" s="2"/>
    </row>
    <row r="14281" spans="8:8">
      <c r="H14281" s="2"/>
    </row>
    <row r="14282" spans="8:8">
      <c r="H14282" s="2"/>
    </row>
    <row r="14283" spans="8:8">
      <c r="H14283" s="2"/>
    </row>
    <row r="14284" spans="8:8">
      <c r="H14284" s="2"/>
    </row>
    <row r="14285" spans="8:8">
      <c r="H14285" s="2"/>
    </row>
    <row r="14286" spans="8:8">
      <c r="H14286" s="2"/>
    </row>
    <row r="14287" spans="8:8">
      <c r="H14287" s="2"/>
    </row>
    <row r="14288" spans="8:8">
      <c r="H14288" s="2"/>
    </row>
    <row r="14289" spans="8:8">
      <c r="H14289" s="2"/>
    </row>
    <row r="14290" spans="8:8">
      <c r="H14290" s="2"/>
    </row>
    <row r="14291" spans="8:8">
      <c r="H14291" s="2"/>
    </row>
    <row r="14292" spans="8:8">
      <c r="H14292" s="2"/>
    </row>
    <row r="14293" spans="8:8">
      <c r="H14293" s="2"/>
    </row>
    <row r="14294" spans="8:8">
      <c r="H14294" s="2"/>
    </row>
    <row r="14295" spans="8:8">
      <c r="H14295" s="2"/>
    </row>
    <row r="14296" spans="8:8">
      <c r="H14296" s="2"/>
    </row>
    <row r="14297" spans="8:8">
      <c r="H14297" s="2"/>
    </row>
    <row r="14298" spans="8:8">
      <c r="H14298" s="2"/>
    </row>
    <row r="14299" spans="8:8">
      <c r="H14299" s="2"/>
    </row>
    <row r="14300" spans="8:8">
      <c r="H14300" s="2"/>
    </row>
    <row r="14301" spans="8:8">
      <c r="H14301" s="2"/>
    </row>
    <row r="14302" spans="8:8">
      <c r="H14302" s="2"/>
    </row>
    <row r="14303" spans="8:8">
      <c r="H14303" s="2"/>
    </row>
    <row r="14304" spans="8:8">
      <c r="H14304" s="2"/>
    </row>
    <row r="14305" spans="8:8">
      <c r="H14305" s="2"/>
    </row>
    <row r="14306" spans="8:8">
      <c r="H14306" s="2"/>
    </row>
    <row r="14307" spans="8:8">
      <c r="H14307" s="2"/>
    </row>
    <row r="14308" spans="8:8">
      <c r="H14308" s="2"/>
    </row>
    <row r="14309" spans="8:8">
      <c r="H14309" s="2"/>
    </row>
    <row r="14310" spans="8:8">
      <c r="H14310" s="2"/>
    </row>
    <row r="14311" spans="8:8">
      <c r="H14311" s="2"/>
    </row>
    <row r="14312" spans="8:8">
      <c r="H14312" s="2"/>
    </row>
    <row r="14313" spans="8:8">
      <c r="H14313" s="2"/>
    </row>
    <row r="14314" spans="8:8">
      <c r="H14314" s="2"/>
    </row>
    <row r="14315" spans="8:8">
      <c r="H14315" s="2"/>
    </row>
    <row r="14316" spans="8:8">
      <c r="H14316" s="2"/>
    </row>
    <row r="14317" spans="8:8">
      <c r="H14317" s="2"/>
    </row>
    <row r="14318" spans="8:8">
      <c r="H14318" s="2"/>
    </row>
    <row r="14319" spans="8:8">
      <c r="H14319" s="2"/>
    </row>
    <row r="14320" spans="8:8">
      <c r="H14320" s="2"/>
    </row>
    <row r="14321" spans="8:8">
      <c r="H14321" s="2"/>
    </row>
    <row r="14322" spans="8:8">
      <c r="H14322" s="2"/>
    </row>
    <row r="14323" spans="8:8">
      <c r="H14323" s="2"/>
    </row>
    <row r="14324" spans="8:8">
      <c r="H14324" s="2"/>
    </row>
    <row r="14325" spans="8:8">
      <c r="H14325" s="2"/>
    </row>
    <row r="14326" spans="8:8">
      <c r="H14326" s="2"/>
    </row>
    <row r="14327" spans="8:8">
      <c r="H14327" s="2"/>
    </row>
    <row r="14328" spans="8:8">
      <c r="H14328" s="2"/>
    </row>
    <row r="14329" spans="8:8">
      <c r="H14329" s="2"/>
    </row>
    <row r="14330" spans="8:8">
      <c r="H14330" s="2"/>
    </row>
    <row r="14331" spans="8:8">
      <c r="H14331" s="2"/>
    </row>
    <row r="14332" spans="8:8">
      <c r="H14332" s="2"/>
    </row>
    <row r="14333" spans="8:8">
      <c r="H14333" s="2"/>
    </row>
    <row r="14334" spans="8:8">
      <c r="H14334" s="2"/>
    </row>
    <row r="14335" spans="8:8">
      <c r="H14335" s="2"/>
    </row>
    <row r="14336" spans="8:8">
      <c r="H14336" s="2"/>
    </row>
    <row r="14337" spans="8:8">
      <c r="H14337" s="2"/>
    </row>
    <row r="14338" spans="8:8">
      <c r="H14338" s="2"/>
    </row>
    <row r="14339" spans="8:8">
      <c r="H14339" s="2"/>
    </row>
    <row r="14340" spans="8:8">
      <c r="H14340" s="2"/>
    </row>
    <row r="14341" spans="8:8">
      <c r="H14341" s="2"/>
    </row>
    <row r="14342" spans="8:8">
      <c r="H14342" s="2"/>
    </row>
    <row r="14343" spans="8:8">
      <c r="H14343" s="2"/>
    </row>
    <row r="14344" spans="8:8">
      <c r="H14344" s="2"/>
    </row>
    <row r="14345" spans="8:8">
      <c r="H14345" s="2"/>
    </row>
    <row r="14346" spans="8:8">
      <c r="H14346" s="2"/>
    </row>
    <row r="14347" spans="8:8">
      <c r="H14347" s="2"/>
    </row>
    <row r="14348" spans="8:8">
      <c r="H14348" s="2"/>
    </row>
    <row r="14349" spans="8:8">
      <c r="H14349" s="2"/>
    </row>
    <row r="14350" spans="8:8">
      <c r="H14350" s="2"/>
    </row>
    <row r="14351" spans="8:8">
      <c r="H14351" s="2"/>
    </row>
    <row r="14352" spans="8:8">
      <c r="H14352" s="2"/>
    </row>
    <row r="14353" spans="8:8">
      <c r="H14353" s="2"/>
    </row>
    <row r="14354" spans="8:8">
      <c r="H14354" s="2"/>
    </row>
    <row r="14355" spans="8:8">
      <c r="H14355" s="2"/>
    </row>
    <row r="14356" spans="8:8">
      <c r="H14356" s="2"/>
    </row>
    <row r="14357" spans="8:8">
      <c r="H14357" s="2"/>
    </row>
    <row r="14358" spans="8:8">
      <c r="H14358" s="2"/>
    </row>
    <row r="14359" spans="8:8">
      <c r="H14359" s="2"/>
    </row>
    <row r="14360" spans="8:8">
      <c r="H14360" s="2"/>
    </row>
    <row r="14361" spans="8:8">
      <c r="H14361" s="2"/>
    </row>
    <row r="14362" spans="8:8">
      <c r="H14362" s="2"/>
    </row>
    <row r="14363" spans="8:8">
      <c r="H14363" s="2"/>
    </row>
    <row r="14364" spans="8:8">
      <c r="H14364" s="2"/>
    </row>
    <row r="14365" spans="8:8">
      <c r="H14365" s="2"/>
    </row>
    <row r="14366" spans="8:8">
      <c r="H14366" s="2"/>
    </row>
    <row r="14367" spans="8:8">
      <c r="H14367" s="2"/>
    </row>
    <row r="14368" spans="8:8">
      <c r="H14368" s="2"/>
    </row>
    <row r="14369" spans="8:8">
      <c r="H14369" s="2"/>
    </row>
    <row r="14370" spans="8:8">
      <c r="H14370" s="2"/>
    </row>
    <row r="14371" spans="8:8">
      <c r="H14371" s="2"/>
    </row>
    <row r="14372" spans="8:8">
      <c r="H14372" s="2"/>
    </row>
    <row r="14373" spans="8:8">
      <c r="H14373" s="2"/>
    </row>
    <row r="14374" spans="8:8">
      <c r="H14374" s="2"/>
    </row>
    <row r="14375" spans="8:8">
      <c r="H14375" s="2"/>
    </row>
    <row r="14376" spans="8:8">
      <c r="H14376" s="2"/>
    </row>
    <row r="14377" spans="8:8">
      <c r="H14377" s="2"/>
    </row>
    <row r="14378" spans="8:8">
      <c r="H14378" s="2"/>
    </row>
    <row r="14379" spans="8:8">
      <c r="H14379" s="2"/>
    </row>
    <row r="14380" spans="8:8">
      <c r="H14380" s="2"/>
    </row>
    <row r="14381" spans="8:8">
      <c r="H14381" s="2"/>
    </row>
    <row r="14382" spans="8:8">
      <c r="H14382" s="2"/>
    </row>
    <row r="14383" spans="8:8">
      <c r="H14383" s="2"/>
    </row>
    <row r="14384" spans="8:8">
      <c r="H14384" s="2"/>
    </row>
    <row r="14385" spans="8:8">
      <c r="H14385" s="2"/>
    </row>
    <row r="14386" spans="8:8">
      <c r="H14386" s="2"/>
    </row>
    <row r="14387" spans="8:8">
      <c r="H14387" s="2"/>
    </row>
    <row r="14388" spans="8:8">
      <c r="H14388" s="2"/>
    </row>
    <row r="14389" spans="8:8">
      <c r="H14389" s="2"/>
    </row>
    <row r="14390" spans="8:8">
      <c r="H14390" s="2"/>
    </row>
    <row r="14391" spans="8:8">
      <c r="H14391" s="2"/>
    </row>
    <row r="14392" spans="8:8">
      <c r="H14392" s="2"/>
    </row>
    <row r="14393" spans="8:8">
      <c r="H14393" s="2"/>
    </row>
    <row r="14394" spans="8:8">
      <c r="H14394" s="2"/>
    </row>
    <row r="14395" spans="8:8">
      <c r="H14395" s="2"/>
    </row>
    <row r="14396" spans="8:8">
      <c r="H14396" s="2"/>
    </row>
    <row r="14397" spans="8:8">
      <c r="H14397" s="2"/>
    </row>
    <row r="14398" spans="8:8">
      <c r="H14398" s="2"/>
    </row>
    <row r="14399" spans="8:8">
      <c r="H14399" s="2"/>
    </row>
    <row r="14400" spans="8:8">
      <c r="H14400" s="2"/>
    </row>
    <row r="14401" spans="8:8">
      <c r="H14401" s="2"/>
    </row>
    <row r="14402" spans="8:8">
      <c r="H14402" s="2"/>
    </row>
    <row r="14403" spans="8:8">
      <c r="H14403" s="2"/>
    </row>
    <row r="14404" spans="8:8">
      <c r="H14404" s="2"/>
    </row>
    <row r="14405" spans="8:8">
      <c r="H14405" s="2"/>
    </row>
    <row r="14406" spans="8:8">
      <c r="H14406" s="2"/>
    </row>
    <row r="14407" spans="8:8">
      <c r="H14407" s="2"/>
    </row>
    <row r="14408" spans="8:8">
      <c r="H14408" s="2"/>
    </row>
    <row r="14409" spans="8:8">
      <c r="H14409" s="2"/>
    </row>
    <row r="14410" spans="8:8">
      <c r="H14410" s="2"/>
    </row>
    <row r="14411" spans="8:8">
      <c r="H14411" s="2"/>
    </row>
    <row r="14412" spans="8:8">
      <c r="H14412" s="2"/>
    </row>
    <row r="14413" spans="8:8">
      <c r="H14413" s="2"/>
    </row>
    <row r="14414" spans="8:8">
      <c r="H14414" s="2"/>
    </row>
    <row r="14415" spans="8:8">
      <c r="H14415" s="2"/>
    </row>
    <row r="14416" spans="8:8">
      <c r="H14416" s="2"/>
    </row>
    <row r="14417" spans="8:8">
      <c r="H14417" s="2"/>
    </row>
    <row r="14418" spans="8:8">
      <c r="H14418" s="2"/>
    </row>
    <row r="14419" spans="8:8">
      <c r="H14419" s="2"/>
    </row>
    <row r="14420" spans="8:8">
      <c r="H14420" s="2"/>
    </row>
    <row r="14421" spans="8:8">
      <c r="H14421" s="2"/>
    </row>
    <row r="14422" spans="8:8">
      <c r="H14422" s="2"/>
    </row>
    <row r="14423" spans="8:8">
      <c r="H14423" s="2"/>
    </row>
    <row r="14424" spans="8:8">
      <c r="H14424" s="2"/>
    </row>
    <row r="14425" spans="8:8">
      <c r="H14425" s="2"/>
    </row>
    <row r="14426" spans="8:8">
      <c r="H14426" s="2"/>
    </row>
    <row r="14427" spans="8:8">
      <c r="H14427" s="2"/>
    </row>
    <row r="14428" spans="8:8">
      <c r="H14428" s="2"/>
    </row>
    <row r="14429" spans="8:8">
      <c r="H14429" s="2"/>
    </row>
    <row r="14430" spans="8:8">
      <c r="H14430" s="2"/>
    </row>
    <row r="14431" spans="8:8">
      <c r="H14431" s="2"/>
    </row>
    <row r="14432" spans="8:8">
      <c r="H14432" s="2"/>
    </row>
    <row r="14433" spans="8:8">
      <c r="H14433" s="2"/>
    </row>
    <row r="14434" spans="8:8">
      <c r="H14434" s="2"/>
    </row>
    <row r="14435" spans="8:8">
      <c r="H14435" s="2"/>
    </row>
    <row r="14436" spans="8:8">
      <c r="H14436" s="2"/>
    </row>
    <row r="14437" spans="8:8">
      <c r="H14437" s="2"/>
    </row>
    <row r="14438" spans="8:8">
      <c r="H14438" s="2"/>
    </row>
    <row r="14439" spans="8:8">
      <c r="H14439" s="2"/>
    </row>
    <row r="14440" spans="8:8">
      <c r="H14440" s="2"/>
    </row>
    <row r="14441" spans="8:8">
      <c r="H14441" s="2"/>
    </row>
    <row r="14442" spans="8:8">
      <c r="H14442" s="2"/>
    </row>
    <row r="14443" spans="8:8">
      <c r="H14443" s="2"/>
    </row>
    <row r="14444" spans="8:8">
      <c r="H14444" s="2"/>
    </row>
    <row r="14445" spans="8:8">
      <c r="H14445" s="2"/>
    </row>
    <row r="14446" spans="8:8">
      <c r="H14446" s="2"/>
    </row>
    <row r="14447" spans="8:8">
      <c r="H14447" s="2"/>
    </row>
    <row r="14448" spans="8:8">
      <c r="H14448" s="2"/>
    </row>
    <row r="14449" spans="8:8">
      <c r="H14449" s="2"/>
    </row>
    <row r="14450" spans="8:8">
      <c r="H14450" s="2"/>
    </row>
    <row r="14451" spans="8:8">
      <c r="H14451" s="2"/>
    </row>
    <row r="14452" spans="8:8">
      <c r="H14452" s="2"/>
    </row>
    <row r="14453" spans="8:8">
      <c r="H14453" s="2"/>
    </row>
    <row r="14454" spans="8:8">
      <c r="H14454" s="2"/>
    </row>
    <row r="14455" spans="8:8">
      <c r="H14455" s="2"/>
    </row>
    <row r="14456" spans="8:8">
      <c r="H14456" s="2"/>
    </row>
    <row r="14457" spans="8:8">
      <c r="H14457" s="2"/>
    </row>
    <row r="14458" spans="8:8">
      <c r="H14458" s="2"/>
    </row>
    <row r="14459" spans="8:8">
      <c r="H14459" s="2"/>
    </row>
    <row r="14460" spans="8:8">
      <c r="H14460" s="2"/>
    </row>
    <row r="14461" spans="8:8">
      <c r="H14461" s="2"/>
    </row>
    <row r="14462" spans="8:8">
      <c r="H14462" s="2"/>
    </row>
    <row r="14463" spans="8:8">
      <c r="H14463" s="2"/>
    </row>
    <row r="14464" spans="8:8">
      <c r="H14464" s="2"/>
    </row>
    <row r="14465" spans="8:8">
      <c r="H14465" s="2"/>
    </row>
    <row r="14466" spans="8:8">
      <c r="H14466" s="2"/>
    </row>
    <row r="14467" spans="8:8">
      <c r="H14467" s="2"/>
    </row>
    <row r="14468" spans="8:8">
      <c r="H14468" s="2"/>
    </row>
    <row r="14469" spans="8:8">
      <c r="H14469" s="2"/>
    </row>
    <row r="14470" spans="8:8">
      <c r="H14470" s="2"/>
    </row>
    <row r="14471" spans="8:8">
      <c r="H14471" s="2"/>
    </row>
    <row r="14472" spans="8:8">
      <c r="H14472" s="2"/>
    </row>
    <row r="14473" spans="8:8">
      <c r="H14473" s="2"/>
    </row>
    <row r="14474" spans="8:8">
      <c r="H14474" s="2"/>
    </row>
    <row r="14475" spans="8:8">
      <c r="H14475" s="2"/>
    </row>
    <row r="14476" spans="8:8">
      <c r="H14476" s="2"/>
    </row>
    <row r="14477" spans="8:8">
      <c r="H14477" s="2"/>
    </row>
    <row r="14478" spans="8:8">
      <c r="H14478" s="2"/>
    </row>
    <row r="14479" spans="8:8">
      <c r="H14479" s="2"/>
    </row>
    <row r="14480" spans="8:8">
      <c r="H14480" s="2"/>
    </row>
    <row r="14481" spans="8:8">
      <c r="H14481" s="2"/>
    </row>
    <row r="14482" spans="8:8">
      <c r="H14482" s="2"/>
    </row>
    <row r="14483" spans="8:8">
      <c r="H14483" s="2"/>
    </row>
    <row r="14484" spans="8:8">
      <c r="H14484" s="2"/>
    </row>
    <row r="14485" spans="8:8">
      <c r="H14485" s="2"/>
    </row>
    <row r="14486" spans="8:8">
      <c r="H14486" s="2"/>
    </row>
    <row r="14487" spans="8:8">
      <c r="H14487" s="2"/>
    </row>
    <row r="14488" spans="8:8">
      <c r="H14488" s="2"/>
    </row>
    <row r="14489" spans="8:8">
      <c r="H14489" s="2"/>
    </row>
    <row r="14490" spans="8:8">
      <c r="H14490" s="2"/>
    </row>
    <row r="14491" spans="8:8">
      <c r="H14491" s="2"/>
    </row>
    <row r="14492" spans="8:8">
      <c r="H14492" s="2"/>
    </row>
    <row r="14493" spans="8:8">
      <c r="H14493" s="2"/>
    </row>
    <row r="14494" spans="8:8">
      <c r="H14494" s="2"/>
    </row>
    <row r="14495" spans="8:8">
      <c r="H14495" s="2"/>
    </row>
    <row r="14496" spans="8:8">
      <c r="H14496" s="2"/>
    </row>
    <row r="14497" spans="8:8">
      <c r="H14497" s="2"/>
    </row>
    <row r="14498" spans="8:8">
      <c r="H14498" s="2"/>
    </row>
    <row r="14499" spans="8:8">
      <c r="H14499" s="2"/>
    </row>
    <row r="14500" spans="8:8">
      <c r="H14500" s="2"/>
    </row>
    <row r="14501" spans="8:8">
      <c r="H14501" s="2"/>
    </row>
    <row r="14502" spans="8:8">
      <c r="H14502" s="2"/>
    </row>
    <row r="14503" spans="8:8">
      <c r="H14503" s="2"/>
    </row>
    <row r="14504" spans="8:8">
      <c r="H14504" s="2"/>
    </row>
    <row r="14505" spans="8:8">
      <c r="H14505" s="2"/>
    </row>
    <row r="14506" spans="8:8">
      <c r="H14506" s="2"/>
    </row>
    <row r="14507" spans="8:8">
      <c r="H14507" s="2"/>
    </row>
    <row r="14508" spans="8:8">
      <c r="H14508" s="2"/>
    </row>
    <row r="14509" spans="8:8">
      <c r="H14509" s="2"/>
    </row>
    <row r="14510" spans="8:8">
      <c r="H14510" s="2"/>
    </row>
    <row r="14511" spans="8:8">
      <c r="H14511" s="2"/>
    </row>
    <row r="14512" spans="8:8">
      <c r="H14512" s="2"/>
    </row>
    <row r="14513" spans="8:8">
      <c r="H14513" s="2"/>
    </row>
    <row r="14514" spans="8:8">
      <c r="H14514" s="2"/>
    </row>
    <row r="14515" spans="8:8">
      <c r="H14515" s="2"/>
    </row>
    <row r="14516" spans="8:8">
      <c r="H14516" s="2"/>
    </row>
    <row r="14517" spans="8:8">
      <c r="H14517" s="2"/>
    </row>
    <row r="14518" spans="8:8">
      <c r="H14518" s="2"/>
    </row>
    <row r="14519" spans="8:8">
      <c r="H14519" s="2"/>
    </row>
    <row r="14520" spans="8:8">
      <c r="H14520" s="2"/>
    </row>
    <row r="14521" spans="8:8">
      <c r="H14521" s="2"/>
    </row>
    <row r="14522" spans="8:8">
      <c r="H14522" s="2"/>
    </row>
    <row r="14523" spans="8:8">
      <c r="H14523" s="2"/>
    </row>
    <row r="14524" spans="8:8">
      <c r="H14524" s="2"/>
    </row>
    <row r="14525" spans="8:8">
      <c r="H14525" s="2"/>
    </row>
    <row r="14526" spans="8:8">
      <c r="H14526" s="2"/>
    </row>
    <row r="14527" spans="8:8">
      <c r="H14527" s="2"/>
    </row>
    <row r="14528" spans="8:8">
      <c r="H14528" s="2"/>
    </row>
    <row r="14529" spans="8:8">
      <c r="H14529" s="2"/>
    </row>
    <row r="14530" spans="8:8">
      <c r="H14530" s="2"/>
    </row>
    <row r="14531" spans="8:8">
      <c r="H14531" s="2"/>
    </row>
    <row r="14532" spans="8:8">
      <c r="H14532" s="2"/>
    </row>
    <row r="14533" spans="8:8">
      <c r="H14533" s="2"/>
    </row>
    <row r="14534" spans="8:8">
      <c r="H14534" s="2"/>
    </row>
    <row r="14535" spans="8:8">
      <c r="H14535" s="2"/>
    </row>
    <row r="14536" spans="8:8">
      <c r="H14536" s="2"/>
    </row>
    <row r="14537" spans="8:8">
      <c r="H14537" s="2"/>
    </row>
    <row r="14538" spans="8:8">
      <c r="H14538" s="2"/>
    </row>
    <row r="14539" spans="8:8">
      <c r="H14539" s="2"/>
    </row>
    <row r="14540" spans="8:8">
      <c r="H14540" s="2"/>
    </row>
    <row r="14541" spans="8:8">
      <c r="H14541" s="2"/>
    </row>
    <row r="14542" spans="8:8">
      <c r="H14542" s="2"/>
    </row>
    <row r="14543" spans="8:8">
      <c r="H14543" s="2"/>
    </row>
    <row r="14544" spans="8:8">
      <c r="H14544" s="2"/>
    </row>
    <row r="14545" spans="8:8">
      <c r="H14545" s="2"/>
    </row>
    <row r="14546" spans="8:8">
      <c r="H14546" s="2"/>
    </row>
    <row r="14547" spans="8:8">
      <c r="H14547" s="2"/>
    </row>
    <row r="14548" spans="8:8">
      <c r="H14548" s="2"/>
    </row>
    <row r="14549" spans="8:8">
      <c r="H14549" s="2"/>
    </row>
    <row r="14550" spans="8:8">
      <c r="H14550" s="2"/>
    </row>
    <row r="14551" spans="8:8">
      <c r="H14551" s="2"/>
    </row>
    <row r="14552" spans="8:8">
      <c r="H14552" s="2"/>
    </row>
    <row r="14553" spans="8:8">
      <c r="H14553" s="2"/>
    </row>
    <row r="14554" spans="8:8">
      <c r="H14554" s="2"/>
    </row>
    <row r="14555" spans="8:8">
      <c r="H14555" s="2"/>
    </row>
    <row r="14556" spans="8:8">
      <c r="H14556" s="2"/>
    </row>
    <row r="14557" spans="8:8">
      <c r="H14557" s="2"/>
    </row>
    <row r="14558" spans="8:8">
      <c r="H14558" s="2"/>
    </row>
    <row r="14559" spans="8:8">
      <c r="H14559" s="2"/>
    </row>
    <row r="14560" spans="8:8">
      <c r="H14560" s="2"/>
    </row>
    <row r="14561" spans="8:8">
      <c r="H14561" s="2"/>
    </row>
    <row r="14562" spans="8:8">
      <c r="H14562" s="2"/>
    </row>
    <row r="14563" spans="8:8">
      <c r="H14563" s="2"/>
    </row>
    <row r="14564" spans="8:8">
      <c r="H14564" s="2"/>
    </row>
    <row r="14565" spans="8:8">
      <c r="H14565" s="2"/>
    </row>
    <row r="14566" spans="8:8">
      <c r="H14566" s="2"/>
    </row>
    <row r="14567" spans="8:8">
      <c r="H14567" s="2"/>
    </row>
    <row r="14568" spans="8:8">
      <c r="H14568" s="2"/>
    </row>
    <row r="14569" spans="8:8">
      <c r="H14569" s="2"/>
    </row>
    <row r="14570" spans="8:8">
      <c r="H14570" s="2"/>
    </row>
    <row r="14571" spans="8:8">
      <c r="H14571" s="2"/>
    </row>
    <row r="14572" spans="8:8">
      <c r="H14572" s="2"/>
    </row>
    <row r="14573" spans="8:8">
      <c r="H14573" s="2"/>
    </row>
    <row r="14574" spans="8:8">
      <c r="H14574" s="2"/>
    </row>
    <row r="14575" spans="8:8">
      <c r="H14575" s="2"/>
    </row>
    <row r="14576" spans="8:8">
      <c r="H14576" s="2"/>
    </row>
    <row r="14577" spans="8:8">
      <c r="H14577" s="2"/>
    </row>
    <row r="14578" spans="8:8">
      <c r="H14578" s="2"/>
    </row>
    <row r="14579" spans="8:8">
      <c r="H14579" s="2"/>
    </row>
    <row r="14580" spans="8:8">
      <c r="H14580" s="2"/>
    </row>
    <row r="14581" spans="8:8">
      <c r="H14581" s="2"/>
    </row>
    <row r="14582" spans="8:8">
      <c r="H14582" s="2"/>
    </row>
    <row r="14583" spans="8:8">
      <c r="H14583" s="2"/>
    </row>
    <row r="14584" spans="8:8">
      <c r="H14584" s="2"/>
    </row>
    <row r="14585" spans="8:8">
      <c r="H14585" s="2"/>
    </row>
    <row r="14586" spans="8:8">
      <c r="H14586" s="2"/>
    </row>
    <row r="14587" spans="8:8">
      <c r="H14587" s="2"/>
    </row>
    <row r="14588" spans="8:8">
      <c r="H14588" s="2"/>
    </row>
    <row r="14589" spans="8:8">
      <c r="H14589" s="2"/>
    </row>
    <row r="14590" spans="8:8">
      <c r="H14590" s="2"/>
    </row>
    <row r="14591" spans="8:8">
      <c r="H14591" s="2"/>
    </row>
    <row r="14592" spans="8:8">
      <c r="H14592" s="2"/>
    </row>
    <row r="14593" spans="8:8">
      <c r="H14593" s="2"/>
    </row>
    <row r="14594" spans="8:8">
      <c r="H14594" s="2"/>
    </row>
    <row r="14595" spans="8:8">
      <c r="H14595" s="2"/>
    </row>
    <row r="14596" spans="8:8">
      <c r="H14596" s="2"/>
    </row>
    <row r="14597" spans="8:8">
      <c r="H14597" s="2"/>
    </row>
    <row r="14598" spans="8:8">
      <c r="H14598" s="2"/>
    </row>
    <row r="14599" spans="8:8">
      <c r="H14599" s="2"/>
    </row>
    <row r="14600" spans="8:8">
      <c r="H14600" s="2"/>
    </row>
    <row r="14601" spans="8:8">
      <c r="H14601" s="2"/>
    </row>
    <row r="14602" spans="8:8">
      <c r="H14602" s="2"/>
    </row>
    <row r="14603" spans="8:8">
      <c r="H14603" s="2"/>
    </row>
    <row r="14604" spans="8:8">
      <c r="H14604" s="2"/>
    </row>
    <row r="14605" spans="8:8">
      <c r="H14605" s="2"/>
    </row>
    <row r="14606" spans="8:8">
      <c r="H14606" s="2"/>
    </row>
    <row r="14607" spans="8:8">
      <c r="H14607" s="2"/>
    </row>
    <row r="14608" spans="8:8">
      <c r="H14608" s="2"/>
    </row>
    <row r="14609" spans="8:8">
      <c r="H14609" s="2"/>
    </row>
    <row r="14610" spans="8:8">
      <c r="H14610" s="2"/>
    </row>
    <row r="14611" spans="8:8">
      <c r="H14611" s="2"/>
    </row>
    <row r="14612" spans="8:8">
      <c r="H14612" s="2"/>
    </row>
    <row r="14613" spans="8:8">
      <c r="H14613" s="2"/>
    </row>
    <row r="14614" spans="8:8">
      <c r="H14614" s="2"/>
    </row>
    <row r="14615" spans="8:8">
      <c r="H14615" s="2"/>
    </row>
    <row r="14616" spans="8:8">
      <c r="H14616" s="2"/>
    </row>
    <row r="14617" spans="8:8">
      <c r="H14617" s="2"/>
    </row>
    <row r="14618" spans="8:8">
      <c r="H14618" s="2"/>
    </row>
    <row r="14619" spans="8:8">
      <c r="H14619" s="2"/>
    </row>
    <row r="14620" spans="8:8">
      <c r="H14620" s="2"/>
    </row>
    <row r="14621" spans="8:8">
      <c r="H14621" s="2"/>
    </row>
    <row r="14622" spans="8:8">
      <c r="H14622" s="2"/>
    </row>
    <row r="14623" spans="8:8">
      <c r="H14623" s="2"/>
    </row>
    <row r="14624" spans="8:8">
      <c r="H14624" s="2"/>
    </row>
    <row r="14625" spans="8:8">
      <c r="H14625" s="2"/>
    </row>
    <row r="14626" spans="8:8">
      <c r="H14626" s="2"/>
    </row>
    <row r="14627" spans="8:8">
      <c r="H14627" s="2"/>
    </row>
    <row r="14628" spans="8:8">
      <c r="H14628" s="2"/>
    </row>
    <row r="14629" spans="8:8">
      <c r="H14629" s="2"/>
    </row>
    <row r="14630" spans="8:8">
      <c r="H14630" s="2"/>
    </row>
    <row r="14631" spans="8:8">
      <c r="H14631" s="2"/>
    </row>
    <row r="14632" spans="8:8">
      <c r="H14632" s="2"/>
    </row>
    <row r="14633" spans="8:8">
      <c r="H14633" s="2"/>
    </row>
    <row r="14634" spans="8:8">
      <c r="H14634" s="2"/>
    </row>
    <row r="14635" spans="8:8">
      <c r="H14635" s="2"/>
    </row>
    <row r="14636" spans="8:8">
      <c r="H14636" s="2"/>
    </row>
    <row r="14637" spans="8:8">
      <c r="H14637" s="2"/>
    </row>
    <row r="14638" spans="8:8">
      <c r="H14638" s="2"/>
    </row>
    <row r="14639" spans="8:8">
      <c r="H14639" s="2"/>
    </row>
    <row r="14640" spans="8:8">
      <c r="H14640" s="2"/>
    </row>
    <row r="14641" spans="8:8">
      <c r="H14641" s="2"/>
    </row>
    <row r="14642" spans="8:8">
      <c r="H14642" s="2"/>
    </row>
    <row r="14643" spans="8:8">
      <c r="H14643" s="2"/>
    </row>
    <row r="14644" spans="8:8">
      <c r="H14644" s="2"/>
    </row>
    <row r="14645" spans="8:8">
      <c r="H14645" s="2"/>
    </row>
    <row r="14646" spans="8:8">
      <c r="H14646" s="2"/>
    </row>
    <row r="14647" spans="8:8">
      <c r="H14647" s="2"/>
    </row>
    <row r="14648" spans="8:8">
      <c r="H14648" s="2"/>
    </row>
    <row r="14649" spans="8:8">
      <c r="H14649" s="2"/>
    </row>
    <row r="14650" spans="8:8">
      <c r="H14650" s="2"/>
    </row>
    <row r="14651" spans="8:8">
      <c r="H14651" s="2"/>
    </row>
    <row r="14652" spans="8:8">
      <c r="H14652" s="2"/>
    </row>
    <row r="14653" spans="8:8">
      <c r="H14653" s="2"/>
    </row>
    <row r="14654" spans="8:8">
      <c r="H14654" s="2"/>
    </row>
    <row r="14655" spans="8:8">
      <c r="H14655" s="2"/>
    </row>
    <row r="14656" spans="8:8">
      <c r="H14656" s="2"/>
    </row>
    <row r="14657" spans="8:8">
      <c r="H14657" s="2"/>
    </row>
    <row r="14658" spans="8:8">
      <c r="H14658" s="2"/>
    </row>
    <row r="14659" spans="8:8">
      <c r="H14659" s="2"/>
    </row>
    <row r="14660" spans="8:8">
      <c r="H14660" s="2"/>
    </row>
    <row r="14661" spans="8:8">
      <c r="H14661" s="2"/>
    </row>
    <row r="14662" spans="8:8">
      <c r="H14662" s="2"/>
    </row>
    <row r="14663" spans="8:8">
      <c r="H14663" s="2"/>
    </row>
    <row r="14664" spans="8:8">
      <c r="H14664" s="2"/>
    </row>
    <row r="14665" spans="8:8">
      <c r="H14665" s="2"/>
    </row>
    <row r="14666" spans="8:8">
      <c r="H14666" s="2"/>
    </row>
    <row r="14667" spans="8:8">
      <c r="H14667" s="2"/>
    </row>
    <row r="14668" spans="8:8">
      <c r="H14668" s="2"/>
    </row>
    <row r="14669" spans="8:8">
      <c r="H14669" s="2"/>
    </row>
    <row r="14670" spans="8:8">
      <c r="H14670" s="2"/>
    </row>
    <row r="14671" spans="8:8">
      <c r="H14671" s="2"/>
    </row>
    <row r="14672" spans="8:8">
      <c r="H14672" s="2"/>
    </row>
    <row r="14673" spans="8:8">
      <c r="H14673" s="2"/>
    </row>
    <row r="14674" spans="8:8">
      <c r="H14674" s="2"/>
    </row>
    <row r="14675" spans="8:8">
      <c r="H14675" s="2"/>
    </row>
    <row r="14676" spans="8:8">
      <c r="H14676" s="2"/>
    </row>
    <row r="14677" spans="8:8">
      <c r="H14677" s="2"/>
    </row>
    <row r="14678" spans="8:8">
      <c r="H14678" s="2"/>
    </row>
    <row r="14679" spans="8:8">
      <c r="H14679" s="2"/>
    </row>
    <row r="14680" spans="8:8">
      <c r="H14680" s="2"/>
    </row>
    <row r="14681" spans="8:8">
      <c r="H14681" s="2"/>
    </row>
    <row r="14682" spans="8:8">
      <c r="H14682" s="2"/>
    </row>
    <row r="14683" spans="8:8">
      <c r="H14683" s="2"/>
    </row>
    <row r="14684" spans="8:8">
      <c r="H14684" s="2"/>
    </row>
    <row r="14685" spans="8:8">
      <c r="H14685" s="2"/>
    </row>
    <row r="14686" spans="8:8">
      <c r="H14686" s="2"/>
    </row>
    <row r="14687" spans="8:8">
      <c r="H14687" s="2"/>
    </row>
    <row r="14688" spans="8:8">
      <c r="H14688" s="2"/>
    </row>
    <row r="14689" spans="8:8">
      <c r="H14689" s="2"/>
    </row>
    <row r="14690" spans="8:8">
      <c r="H14690" s="2"/>
    </row>
    <row r="14691" spans="8:8">
      <c r="H14691" s="2"/>
    </row>
    <row r="14692" spans="8:8">
      <c r="H14692" s="2"/>
    </row>
    <row r="14693" spans="8:8">
      <c r="H14693" s="2"/>
    </row>
    <row r="14694" spans="8:8">
      <c r="H14694" s="2"/>
    </row>
    <row r="14695" spans="8:8">
      <c r="H14695" s="2"/>
    </row>
    <row r="14696" spans="8:8">
      <c r="H14696" s="2"/>
    </row>
    <row r="14697" spans="8:8">
      <c r="H14697" s="2"/>
    </row>
    <row r="14698" spans="8:8">
      <c r="H14698" s="2"/>
    </row>
    <row r="14699" spans="8:8">
      <c r="H14699" s="2"/>
    </row>
    <row r="14700" spans="8:8">
      <c r="H14700" s="2"/>
    </row>
    <row r="14701" spans="8:8">
      <c r="H14701" s="2"/>
    </row>
    <row r="14702" spans="8:8">
      <c r="H14702" s="2"/>
    </row>
    <row r="14703" spans="8:8">
      <c r="H14703" s="2"/>
    </row>
    <row r="14704" spans="8:8">
      <c r="H14704" s="2"/>
    </row>
    <row r="14705" spans="8:8">
      <c r="H14705" s="2"/>
    </row>
    <row r="14706" spans="8:8">
      <c r="H14706" s="2"/>
    </row>
    <row r="14707" spans="8:8">
      <c r="H14707" s="2"/>
    </row>
    <row r="14708" spans="8:8">
      <c r="H14708" s="2"/>
    </row>
    <row r="14709" spans="8:8">
      <c r="H14709" s="2"/>
    </row>
    <row r="14710" spans="8:8">
      <c r="H14710" s="2"/>
    </row>
    <row r="14711" spans="8:8">
      <c r="H14711" s="2"/>
    </row>
    <row r="14712" spans="8:8">
      <c r="H14712" s="2"/>
    </row>
    <row r="14713" spans="8:8">
      <c r="H14713" s="2"/>
    </row>
    <row r="14714" spans="8:8">
      <c r="H14714" s="2"/>
    </row>
    <row r="14715" spans="8:8">
      <c r="H14715" s="2"/>
    </row>
    <row r="14716" spans="8:8">
      <c r="H14716" s="2"/>
    </row>
    <row r="14717" spans="8:8">
      <c r="H14717" s="2"/>
    </row>
    <row r="14718" spans="8:8">
      <c r="H14718" s="2"/>
    </row>
    <row r="14719" spans="8:8">
      <c r="H14719" s="2"/>
    </row>
    <row r="14720" spans="8:8">
      <c r="H14720" s="2"/>
    </row>
    <row r="14721" spans="8:8">
      <c r="H14721" s="2"/>
    </row>
    <row r="14722" spans="8:8">
      <c r="H14722" s="2"/>
    </row>
    <row r="14723" spans="8:8">
      <c r="H14723" s="2"/>
    </row>
    <row r="14724" spans="8:8">
      <c r="H14724" s="2"/>
    </row>
    <row r="14725" spans="8:8">
      <c r="H14725" s="2"/>
    </row>
    <row r="14726" spans="8:8">
      <c r="H14726" s="2"/>
    </row>
    <row r="14727" spans="8:8">
      <c r="H14727" s="2"/>
    </row>
    <row r="14728" spans="8:8">
      <c r="H14728" s="2"/>
    </row>
    <row r="14729" spans="8:8">
      <c r="H14729" s="2"/>
    </row>
    <row r="14730" spans="8:8">
      <c r="H14730" s="2"/>
    </row>
    <row r="14731" spans="8:8">
      <c r="H14731" s="2"/>
    </row>
    <row r="14732" spans="8:8">
      <c r="H14732" s="2"/>
    </row>
    <row r="14733" spans="8:8">
      <c r="H14733" s="2"/>
    </row>
    <row r="14734" spans="8:8">
      <c r="H14734" s="2"/>
    </row>
    <row r="14735" spans="8:8">
      <c r="H14735" s="2"/>
    </row>
    <row r="14736" spans="8:8">
      <c r="H14736" s="2"/>
    </row>
    <row r="14737" spans="8:8">
      <c r="H14737" s="2"/>
    </row>
    <row r="14738" spans="8:8">
      <c r="H14738" s="2"/>
    </row>
    <row r="14739" spans="8:8">
      <c r="H14739" s="2"/>
    </row>
    <row r="14740" spans="8:8">
      <c r="H14740" s="2"/>
    </row>
    <row r="14741" spans="8:8">
      <c r="H14741" s="2"/>
    </row>
    <row r="14742" spans="8:8">
      <c r="H14742" s="2"/>
    </row>
    <row r="14743" spans="8:8">
      <c r="H14743" s="2"/>
    </row>
    <row r="14744" spans="8:8">
      <c r="H14744" s="2"/>
    </row>
    <row r="14745" spans="8:8">
      <c r="H14745" s="2"/>
    </row>
    <row r="14746" spans="8:8">
      <c r="H14746" s="2"/>
    </row>
    <row r="14747" spans="8:8">
      <c r="H14747" s="2"/>
    </row>
    <row r="14748" spans="8:8">
      <c r="H14748" s="2"/>
    </row>
    <row r="14749" spans="8:8">
      <c r="H14749" s="2"/>
    </row>
    <row r="14750" spans="8:8">
      <c r="H14750" s="2"/>
    </row>
    <row r="14751" spans="8:8">
      <c r="H14751" s="2"/>
    </row>
    <row r="14752" spans="8:8">
      <c r="H14752" s="2"/>
    </row>
    <row r="14753" spans="8:8">
      <c r="H14753" s="2"/>
    </row>
    <row r="14754" spans="8:8">
      <c r="H14754" s="2"/>
    </row>
    <row r="14755" spans="8:8">
      <c r="H14755" s="2"/>
    </row>
    <row r="14756" spans="8:8">
      <c r="H14756" s="2"/>
    </row>
    <row r="14757" spans="8:8">
      <c r="H14757" s="2"/>
    </row>
    <row r="14758" spans="8:8">
      <c r="H14758" s="2"/>
    </row>
    <row r="14759" spans="8:8">
      <c r="H14759" s="2"/>
    </row>
    <row r="14760" spans="8:8">
      <c r="H14760" s="2"/>
    </row>
    <row r="14761" spans="8:8">
      <c r="H14761" s="2"/>
    </row>
    <row r="14762" spans="8:8">
      <c r="H14762" s="2"/>
    </row>
    <row r="14763" spans="8:8">
      <c r="H14763" s="2"/>
    </row>
    <row r="14764" spans="8:8">
      <c r="H14764" s="2"/>
    </row>
    <row r="14765" spans="8:8">
      <c r="H14765" s="2"/>
    </row>
    <row r="14766" spans="8:8">
      <c r="H14766" s="2"/>
    </row>
    <row r="14767" spans="8:8">
      <c r="H14767" s="2"/>
    </row>
    <row r="14768" spans="8:8">
      <c r="H14768" s="2"/>
    </row>
    <row r="14769" spans="8:8">
      <c r="H14769" s="2"/>
    </row>
    <row r="14770" spans="8:8">
      <c r="H14770" s="2"/>
    </row>
    <row r="14771" spans="8:8">
      <c r="H14771" s="2"/>
    </row>
    <row r="14772" spans="8:8">
      <c r="H14772" s="2"/>
    </row>
    <row r="14773" spans="8:8">
      <c r="H14773" s="2"/>
    </row>
    <row r="14774" spans="8:8">
      <c r="H14774" s="2"/>
    </row>
    <row r="14775" spans="8:8">
      <c r="H14775" s="2"/>
    </row>
    <row r="14776" spans="8:8">
      <c r="H14776" s="2"/>
    </row>
    <row r="14777" spans="8:8">
      <c r="H14777" s="2"/>
    </row>
    <row r="14778" spans="8:8">
      <c r="H14778" s="2"/>
    </row>
    <row r="14779" spans="8:8">
      <c r="H14779" s="2"/>
    </row>
    <row r="14780" spans="8:8">
      <c r="H14780" s="2"/>
    </row>
    <row r="14781" spans="8:8">
      <c r="H14781" s="2"/>
    </row>
    <row r="14782" spans="8:8">
      <c r="H14782" s="2"/>
    </row>
    <row r="14783" spans="8:8">
      <c r="H14783" s="2"/>
    </row>
    <row r="14784" spans="8:8">
      <c r="H14784" s="2"/>
    </row>
    <row r="14785" spans="8:8">
      <c r="H14785" s="2"/>
    </row>
    <row r="14786" spans="8:8">
      <c r="H14786" s="2"/>
    </row>
    <row r="14787" spans="8:8">
      <c r="H14787" s="2"/>
    </row>
    <row r="14788" spans="8:8">
      <c r="H14788" s="2"/>
    </row>
    <row r="14789" spans="8:8">
      <c r="H14789" s="2"/>
    </row>
    <row r="14790" spans="8:8">
      <c r="H14790" s="2"/>
    </row>
    <row r="14791" spans="8:8">
      <c r="H14791" s="2"/>
    </row>
    <row r="14792" spans="8:8">
      <c r="H14792" s="2"/>
    </row>
    <row r="14793" spans="8:8">
      <c r="H14793" s="2"/>
    </row>
    <row r="14794" spans="8:8">
      <c r="H14794" s="2"/>
    </row>
    <row r="14795" spans="8:8">
      <c r="H14795" s="2"/>
    </row>
    <row r="14796" spans="8:8">
      <c r="H14796" s="2"/>
    </row>
    <row r="14797" spans="8:8">
      <c r="H14797" s="2"/>
    </row>
    <row r="14798" spans="8:8">
      <c r="H14798" s="2"/>
    </row>
    <row r="14799" spans="8:8">
      <c r="H14799" s="2"/>
    </row>
    <row r="14800" spans="8:8">
      <c r="H14800" s="2"/>
    </row>
    <row r="14801" spans="8:8">
      <c r="H14801" s="2"/>
    </row>
    <row r="14802" spans="8:8">
      <c r="H14802" s="2"/>
    </row>
    <row r="14803" spans="8:8">
      <c r="H14803" s="2"/>
    </row>
    <row r="14804" spans="8:8">
      <c r="H14804" s="2"/>
    </row>
    <row r="14805" spans="8:8">
      <c r="H14805" s="2"/>
    </row>
    <row r="14806" spans="8:8">
      <c r="H14806" s="2"/>
    </row>
    <row r="14807" spans="8:8">
      <c r="H14807" s="2"/>
    </row>
    <row r="14808" spans="8:8">
      <c r="H14808" s="2"/>
    </row>
    <row r="14809" spans="8:8">
      <c r="H14809" s="2"/>
    </row>
    <row r="14810" spans="8:8">
      <c r="H14810" s="2"/>
    </row>
    <row r="14811" spans="8:8">
      <c r="H14811" s="2"/>
    </row>
    <row r="14812" spans="8:8">
      <c r="H14812" s="2"/>
    </row>
    <row r="14813" spans="8:8">
      <c r="H14813" s="2"/>
    </row>
    <row r="14814" spans="8:8">
      <c r="H14814" s="2"/>
    </row>
    <row r="14815" spans="8:8">
      <c r="H14815" s="2"/>
    </row>
    <row r="14816" spans="8:8">
      <c r="H14816" s="2"/>
    </row>
    <row r="14817" spans="8:8">
      <c r="H14817" s="2"/>
    </row>
    <row r="14818" spans="8:8">
      <c r="H14818" s="2"/>
    </row>
    <row r="14819" spans="8:8">
      <c r="H14819" s="2"/>
    </row>
    <row r="14820" spans="8:8">
      <c r="H14820" s="2"/>
    </row>
    <row r="14821" spans="8:8">
      <c r="H14821" s="2"/>
    </row>
    <row r="14822" spans="8:8">
      <c r="H14822" s="2"/>
    </row>
    <row r="14823" spans="8:8">
      <c r="H14823" s="2"/>
    </row>
    <row r="14824" spans="8:8">
      <c r="H14824" s="2"/>
    </row>
    <row r="14825" spans="8:8">
      <c r="H14825" s="2"/>
    </row>
    <row r="14826" spans="8:8">
      <c r="H14826" s="2"/>
    </row>
    <row r="14827" spans="8:8">
      <c r="H14827" s="2"/>
    </row>
    <row r="14828" spans="8:8">
      <c r="H14828" s="2"/>
    </row>
    <row r="14829" spans="8:8">
      <c r="H14829" s="2"/>
    </row>
    <row r="14830" spans="8:8">
      <c r="H14830" s="2"/>
    </row>
    <row r="14831" spans="8:8">
      <c r="H14831" s="2"/>
    </row>
    <row r="14832" spans="8:8">
      <c r="H14832" s="2"/>
    </row>
    <row r="14833" spans="8:8">
      <c r="H14833" s="2"/>
    </row>
    <row r="14834" spans="8:8">
      <c r="H14834" s="2"/>
    </row>
    <row r="14835" spans="8:8">
      <c r="H14835" s="2"/>
    </row>
    <row r="14836" spans="8:8">
      <c r="H14836" s="2"/>
    </row>
    <row r="14837" spans="8:8">
      <c r="H14837" s="2"/>
    </row>
    <row r="14838" spans="8:8">
      <c r="H14838" s="2"/>
    </row>
    <row r="14839" spans="8:8">
      <c r="H14839" s="2"/>
    </row>
    <row r="14840" spans="8:8">
      <c r="H14840" s="2"/>
    </row>
    <row r="14841" spans="8:8">
      <c r="H14841" s="2"/>
    </row>
    <row r="14842" spans="8:8">
      <c r="H14842" s="2"/>
    </row>
    <row r="14843" spans="8:8">
      <c r="H14843" s="2"/>
    </row>
    <row r="14844" spans="8:8">
      <c r="H14844" s="2"/>
    </row>
    <row r="14845" spans="8:8">
      <c r="H14845" s="2"/>
    </row>
    <row r="14846" spans="8:8">
      <c r="H14846" s="2"/>
    </row>
    <row r="14847" spans="8:8">
      <c r="H14847" s="2"/>
    </row>
    <row r="14848" spans="8:8">
      <c r="H14848" s="2"/>
    </row>
    <row r="14849" spans="8:8">
      <c r="H14849" s="2"/>
    </row>
    <row r="14850" spans="8:8">
      <c r="H14850" s="2"/>
    </row>
    <row r="14851" spans="8:8">
      <c r="H14851" s="2"/>
    </row>
    <row r="14852" spans="8:8">
      <c r="H14852" s="2"/>
    </row>
    <row r="14853" spans="8:8">
      <c r="H14853" s="2"/>
    </row>
    <row r="14854" spans="8:8">
      <c r="H14854" s="2"/>
    </row>
    <row r="14855" spans="8:8">
      <c r="H14855" s="2"/>
    </row>
    <row r="14856" spans="8:8">
      <c r="H14856" s="2"/>
    </row>
    <row r="14857" spans="8:8">
      <c r="H14857" s="2"/>
    </row>
    <row r="14858" spans="8:8">
      <c r="H14858" s="2"/>
    </row>
    <row r="14859" spans="8:8">
      <c r="H14859" s="2"/>
    </row>
    <row r="14860" spans="8:8">
      <c r="H14860" s="2"/>
    </row>
    <row r="14861" spans="8:8">
      <c r="H14861" s="2"/>
    </row>
    <row r="14862" spans="8:8">
      <c r="H14862" s="2"/>
    </row>
    <row r="14863" spans="8:8">
      <c r="H14863" s="2"/>
    </row>
    <row r="14864" spans="8:8">
      <c r="H14864" s="2"/>
    </row>
    <row r="14865" spans="8:8">
      <c r="H14865" s="2"/>
    </row>
    <row r="14866" spans="8:8">
      <c r="H14866" s="2"/>
    </row>
    <row r="14867" spans="8:8">
      <c r="H14867" s="2"/>
    </row>
    <row r="14868" spans="8:8">
      <c r="H14868" s="2"/>
    </row>
    <row r="14869" spans="8:8">
      <c r="H14869" s="2"/>
    </row>
    <row r="14870" spans="8:8">
      <c r="H14870" s="2"/>
    </row>
    <row r="14871" spans="8:8">
      <c r="H14871" s="2"/>
    </row>
    <row r="14872" spans="8:8">
      <c r="H14872" s="2"/>
    </row>
    <row r="14873" spans="8:8">
      <c r="H14873" s="2"/>
    </row>
    <row r="14874" spans="8:8">
      <c r="H14874" s="2"/>
    </row>
    <row r="14875" spans="8:8">
      <c r="H14875" s="2"/>
    </row>
    <row r="14876" spans="8:8">
      <c r="H14876" s="2"/>
    </row>
    <row r="14877" spans="8:8">
      <c r="H14877" s="2"/>
    </row>
    <row r="14878" spans="8:8">
      <c r="H14878" s="2"/>
    </row>
    <row r="14879" spans="8:8">
      <c r="H14879" s="2"/>
    </row>
    <row r="14880" spans="8:8">
      <c r="H14880" s="2"/>
    </row>
    <row r="14881" spans="8:8">
      <c r="H14881" s="2"/>
    </row>
    <row r="14882" spans="8:8">
      <c r="H14882" s="2"/>
    </row>
    <row r="14883" spans="8:8">
      <c r="H14883" s="2"/>
    </row>
    <row r="14884" spans="8:8">
      <c r="H14884" s="2"/>
    </row>
    <row r="14885" spans="8:8">
      <c r="H14885" s="2"/>
    </row>
    <row r="14886" spans="8:8">
      <c r="H14886" s="2"/>
    </row>
    <row r="14887" spans="8:8">
      <c r="H14887" s="2"/>
    </row>
    <row r="14888" spans="8:8">
      <c r="H14888" s="2"/>
    </row>
    <row r="14889" spans="8:8">
      <c r="H14889" s="2"/>
    </row>
    <row r="14890" spans="8:8">
      <c r="H14890" s="2"/>
    </row>
    <row r="14891" spans="8:8">
      <c r="H14891" s="2"/>
    </row>
    <row r="14892" spans="8:8">
      <c r="H14892" s="2"/>
    </row>
    <row r="14893" spans="8:8">
      <c r="H14893" s="2"/>
    </row>
    <row r="14894" spans="8:8">
      <c r="H14894" s="2"/>
    </row>
    <row r="14895" spans="8:8">
      <c r="H14895" s="2"/>
    </row>
    <row r="14896" spans="8:8">
      <c r="H14896" s="2"/>
    </row>
    <row r="14897" spans="8:8">
      <c r="H14897" s="2"/>
    </row>
    <row r="14898" spans="8:8">
      <c r="H14898" s="2"/>
    </row>
    <row r="14899" spans="8:8">
      <c r="H14899" s="2"/>
    </row>
    <row r="14900" spans="8:8">
      <c r="H14900" s="2"/>
    </row>
    <row r="14901" spans="8:8">
      <c r="H14901" s="2"/>
    </row>
    <row r="14902" spans="8:8">
      <c r="H14902" s="2"/>
    </row>
    <row r="14903" spans="8:8">
      <c r="H14903" s="2"/>
    </row>
    <row r="14904" spans="8:8">
      <c r="H14904" s="2"/>
    </row>
    <row r="14905" spans="8:8">
      <c r="H14905" s="2"/>
    </row>
    <row r="14906" spans="8:8">
      <c r="H14906" s="2"/>
    </row>
    <row r="14907" spans="8:8">
      <c r="H14907" s="2"/>
    </row>
    <row r="14908" spans="8:8">
      <c r="H14908" s="2"/>
    </row>
    <row r="14909" spans="8:8">
      <c r="H14909" s="2"/>
    </row>
    <row r="14910" spans="8:8">
      <c r="H14910" s="2"/>
    </row>
    <row r="14911" spans="8:8">
      <c r="H14911" s="2"/>
    </row>
    <row r="14912" spans="8:8">
      <c r="H14912" s="2"/>
    </row>
    <row r="14913" spans="8:8">
      <c r="H14913" s="2"/>
    </row>
    <row r="14914" spans="8:8">
      <c r="H14914" s="2"/>
    </row>
    <row r="14915" spans="8:8">
      <c r="H14915" s="2"/>
    </row>
    <row r="14916" spans="8:8">
      <c r="H14916" s="2"/>
    </row>
    <row r="14917" spans="8:8">
      <c r="H14917" s="2"/>
    </row>
    <row r="14918" spans="8:8">
      <c r="H14918" s="2"/>
    </row>
    <row r="14919" spans="8:8">
      <c r="H14919" s="2"/>
    </row>
    <row r="14920" spans="8:8">
      <c r="H14920" s="2"/>
    </row>
    <row r="14921" spans="8:8">
      <c r="H14921" s="2"/>
    </row>
    <row r="14922" spans="8:8">
      <c r="H14922" s="2"/>
    </row>
    <row r="14923" spans="8:8">
      <c r="H14923" s="2"/>
    </row>
    <row r="14924" spans="8:8">
      <c r="H14924" s="2"/>
    </row>
    <row r="14925" spans="8:8">
      <c r="H14925" s="2"/>
    </row>
    <row r="14926" spans="8:8">
      <c r="H14926" s="2"/>
    </row>
    <row r="14927" spans="8:8">
      <c r="H14927" s="2"/>
    </row>
    <row r="14928" spans="8:8">
      <c r="H14928" s="2"/>
    </row>
    <row r="14929" spans="8:8">
      <c r="H14929" s="2"/>
    </row>
    <row r="14930" spans="8:8">
      <c r="H14930" s="2"/>
    </row>
    <row r="14931" spans="8:8">
      <c r="H14931" s="2"/>
    </row>
    <row r="14932" spans="8:8">
      <c r="H14932" s="2"/>
    </row>
    <row r="14933" spans="8:8">
      <c r="H14933" s="2"/>
    </row>
    <row r="14934" spans="8:8">
      <c r="H14934" s="2"/>
    </row>
    <row r="14935" spans="8:8">
      <c r="H14935" s="2"/>
    </row>
    <row r="14936" spans="8:8">
      <c r="H14936" s="2"/>
    </row>
    <row r="14937" spans="8:8">
      <c r="H14937" s="2"/>
    </row>
    <row r="14938" spans="8:8">
      <c r="H14938" s="2"/>
    </row>
    <row r="14939" spans="8:8">
      <c r="H14939" s="2"/>
    </row>
    <row r="14940" spans="8:8">
      <c r="H14940" s="2"/>
    </row>
    <row r="14941" spans="8:8">
      <c r="H14941" s="2"/>
    </row>
    <row r="14942" spans="8:8">
      <c r="H14942" s="2"/>
    </row>
    <row r="14943" spans="8:8">
      <c r="H14943" s="2"/>
    </row>
    <row r="14944" spans="8:8">
      <c r="H14944" s="2"/>
    </row>
    <row r="14945" spans="8:8">
      <c r="H14945" s="2"/>
    </row>
    <row r="14946" spans="8:8">
      <c r="H14946" s="2"/>
    </row>
    <row r="14947" spans="8:8">
      <c r="H14947" s="2"/>
    </row>
    <row r="14948" spans="8:8">
      <c r="H14948" s="2"/>
    </row>
    <row r="14949" spans="8:8">
      <c r="H14949" s="2"/>
    </row>
    <row r="14950" spans="8:8">
      <c r="H14950" s="2"/>
    </row>
    <row r="14951" spans="8:8">
      <c r="H14951" s="2"/>
    </row>
    <row r="14952" spans="8:8">
      <c r="H14952" s="2"/>
    </row>
    <row r="14953" spans="8:8">
      <c r="H14953" s="2"/>
    </row>
    <row r="14954" spans="8:8">
      <c r="H14954" s="2"/>
    </row>
    <row r="14955" spans="8:8">
      <c r="H14955" s="2"/>
    </row>
    <row r="14956" spans="8:8">
      <c r="H14956" s="2"/>
    </row>
    <row r="14957" spans="8:8">
      <c r="H14957" s="2"/>
    </row>
    <row r="14958" spans="8:8">
      <c r="H14958" s="2"/>
    </row>
    <row r="14959" spans="8:8">
      <c r="H14959" s="2"/>
    </row>
    <row r="14960" spans="8:8">
      <c r="H14960" s="2"/>
    </row>
    <row r="14961" spans="8:8">
      <c r="H14961" s="2"/>
    </row>
    <row r="14962" spans="8:8">
      <c r="H14962" s="2"/>
    </row>
    <row r="14963" spans="8:8">
      <c r="H14963" s="2"/>
    </row>
    <row r="14964" spans="8:8">
      <c r="H14964" s="2"/>
    </row>
    <row r="14965" spans="8:8">
      <c r="H14965" s="2"/>
    </row>
    <row r="14966" spans="8:8">
      <c r="H14966" s="2"/>
    </row>
    <row r="14967" spans="8:8">
      <c r="H14967" s="2"/>
    </row>
    <row r="14968" spans="8:8">
      <c r="H14968" s="2"/>
    </row>
    <row r="14969" spans="8:8">
      <c r="H14969" s="2"/>
    </row>
    <row r="14970" spans="8:8">
      <c r="H14970" s="2"/>
    </row>
    <row r="14971" spans="8:8">
      <c r="H14971" s="2"/>
    </row>
    <row r="14972" spans="8:8">
      <c r="H14972" s="2"/>
    </row>
    <row r="14973" spans="8:8">
      <c r="H14973" s="2"/>
    </row>
    <row r="14974" spans="8:8">
      <c r="H14974" s="2"/>
    </row>
    <row r="14975" spans="8:8">
      <c r="H14975" s="2"/>
    </row>
    <row r="14976" spans="8:8">
      <c r="H14976" s="2"/>
    </row>
    <row r="14977" spans="8:8">
      <c r="H14977" s="2"/>
    </row>
    <row r="14978" spans="8:8">
      <c r="H14978" s="2"/>
    </row>
    <row r="14979" spans="8:8">
      <c r="H14979" s="2"/>
    </row>
    <row r="14980" spans="8:8">
      <c r="H14980" s="2"/>
    </row>
    <row r="14981" spans="8:8">
      <c r="H14981" s="2"/>
    </row>
    <row r="14982" spans="8:8">
      <c r="H14982" s="2"/>
    </row>
    <row r="14983" spans="8:8">
      <c r="H14983" s="2"/>
    </row>
    <row r="14984" spans="8:8">
      <c r="H14984" s="2"/>
    </row>
    <row r="14985" spans="8:8">
      <c r="H14985" s="2"/>
    </row>
    <row r="14986" spans="8:8">
      <c r="H14986" s="2"/>
    </row>
    <row r="14987" spans="8:8">
      <c r="H14987" s="2"/>
    </row>
    <row r="14988" spans="8:8">
      <c r="H14988" s="2"/>
    </row>
    <row r="14989" spans="8:8">
      <c r="H14989" s="2"/>
    </row>
    <row r="14990" spans="8:8">
      <c r="H14990" s="2"/>
    </row>
    <row r="14991" spans="8:8">
      <c r="H14991" s="2"/>
    </row>
    <row r="14992" spans="8:8">
      <c r="H14992" s="2"/>
    </row>
    <row r="14993" spans="8:8">
      <c r="H14993" s="2"/>
    </row>
    <row r="14994" spans="8:8">
      <c r="H14994" s="2"/>
    </row>
    <row r="14995" spans="8:8">
      <c r="H14995" s="2"/>
    </row>
    <row r="14996" spans="8:8">
      <c r="H14996" s="2"/>
    </row>
    <row r="14997" spans="8:8">
      <c r="H14997" s="2"/>
    </row>
    <row r="14998" spans="8:8">
      <c r="H14998" s="2"/>
    </row>
    <row r="14999" spans="8:8">
      <c r="H14999" s="2"/>
    </row>
    <row r="15000" spans="8:8">
      <c r="H15000" s="2"/>
    </row>
    <row r="15001" spans="8:8">
      <c r="H15001" s="2"/>
    </row>
    <row r="15002" spans="8:8">
      <c r="H15002" s="2"/>
    </row>
    <row r="15003" spans="8:8">
      <c r="H15003" s="2"/>
    </row>
    <row r="15004" spans="8:8">
      <c r="H15004" s="2"/>
    </row>
    <row r="15005" spans="8:8">
      <c r="H15005" s="2"/>
    </row>
    <row r="15006" spans="8:8">
      <c r="H15006" s="2"/>
    </row>
    <row r="15007" spans="8:8">
      <c r="H15007" s="2"/>
    </row>
    <row r="15008" spans="8:8">
      <c r="H15008" s="2"/>
    </row>
    <row r="15009" spans="8:8">
      <c r="H15009" s="2"/>
    </row>
    <row r="15010" spans="8:8">
      <c r="H15010" s="2"/>
    </row>
    <row r="15011" spans="8:8">
      <c r="H15011" s="2"/>
    </row>
    <row r="15012" spans="8:8">
      <c r="H15012" s="2"/>
    </row>
    <row r="15013" spans="8:8">
      <c r="H15013" s="2"/>
    </row>
    <row r="15014" spans="8:8">
      <c r="H15014" s="2"/>
    </row>
    <row r="15015" spans="8:8">
      <c r="H15015" s="2"/>
    </row>
    <row r="15016" spans="8:8">
      <c r="H15016" s="2"/>
    </row>
    <row r="15017" spans="8:8">
      <c r="H15017" s="2"/>
    </row>
    <row r="15018" spans="8:8">
      <c r="H15018" s="2"/>
    </row>
    <row r="15019" spans="8:8">
      <c r="H15019" s="2"/>
    </row>
    <row r="15020" spans="8:8">
      <c r="H15020" s="2"/>
    </row>
    <row r="15021" spans="8:8">
      <c r="H15021" s="2"/>
    </row>
    <row r="15022" spans="8:8">
      <c r="H15022" s="2"/>
    </row>
    <row r="15023" spans="8:8">
      <c r="H15023" s="2"/>
    </row>
    <row r="15024" spans="8:8">
      <c r="H15024" s="2"/>
    </row>
    <row r="15025" spans="8:8">
      <c r="H15025" s="2"/>
    </row>
    <row r="15026" spans="8:8">
      <c r="H15026" s="2"/>
    </row>
    <row r="15027" spans="8:8">
      <c r="H15027" s="2"/>
    </row>
    <row r="15028" spans="8:8">
      <c r="H15028" s="2"/>
    </row>
    <row r="15029" spans="8:8">
      <c r="H15029" s="2"/>
    </row>
    <row r="15030" spans="8:8">
      <c r="H15030" s="2"/>
    </row>
    <row r="15031" spans="8:8">
      <c r="H15031" s="2"/>
    </row>
    <row r="15032" spans="8:8">
      <c r="H15032" s="2"/>
    </row>
    <row r="15033" spans="8:8">
      <c r="H15033" s="2"/>
    </row>
    <row r="15034" spans="8:8">
      <c r="H15034" s="2"/>
    </row>
    <row r="15035" spans="8:8">
      <c r="H15035" s="2"/>
    </row>
    <row r="15036" spans="8:8">
      <c r="H15036" s="2"/>
    </row>
    <row r="15037" spans="8:8">
      <c r="H15037" s="2"/>
    </row>
  </sheetData>
  <sortState ref="A2:I19925">
    <sortCondition ref="B2:B199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56"/>
  <sheetViews>
    <sheetView workbookViewId="0">
      <selection activeCell="Q10" sqref="Q10"/>
    </sheetView>
  </sheetViews>
  <sheetFormatPr defaultColWidth="8" defaultRowHeight="12.75"/>
  <cols>
    <col min="1" max="2" width="3" style="64" customWidth="1"/>
    <col min="3" max="3" width="28.28515625" style="64" customWidth="1"/>
    <col min="4" max="4" width="13.5703125" style="64" customWidth="1"/>
    <col min="5" max="5" width="4.42578125" style="58" customWidth="1"/>
    <col min="6" max="6" width="5.85546875" style="57" customWidth="1"/>
    <col min="7" max="7" width="5.85546875" style="64" customWidth="1"/>
    <col min="8" max="8" width="5.7109375" style="57" customWidth="1"/>
    <col min="9" max="9" width="7" style="64" customWidth="1"/>
    <col min="10" max="10" width="7.140625" style="57" customWidth="1"/>
    <col min="11" max="11" width="5.140625" style="57" customWidth="1"/>
    <col min="12" max="12" width="8.140625" style="64" customWidth="1"/>
    <col min="13" max="13" width="7.28515625" style="64" customWidth="1"/>
    <col min="14" max="16384" width="8" style="64"/>
  </cols>
  <sheetData>
    <row r="1" spans="1:13" s="53" customFormat="1">
      <c r="C1" s="53" t="s">
        <v>4326</v>
      </c>
    </row>
    <row r="2" spans="1:13" s="56" customFormat="1" ht="30.6" customHeight="1">
      <c r="A2" s="54" t="s">
        <v>4327</v>
      </c>
      <c r="B2" s="54" t="s">
        <v>4328</v>
      </c>
      <c r="C2" s="55" t="s">
        <v>4329</v>
      </c>
      <c r="D2" s="54" t="s">
        <v>4330</v>
      </c>
      <c r="E2" s="54" t="s">
        <v>1710</v>
      </c>
      <c r="F2" s="54" t="s">
        <v>4331</v>
      </c>
      <c r="G2" s="54" t="s">
        <v>4332</v>
      </c>
      <c r="H2" s="54" t="s">
        <v>4333</v>
      </c>
      <c r="I2" s="54" t="s">
        <v>4334</v>
      </c>
      <c r="J2" s="54" t="s">
        <v>4335</v>
      </c>
      <c r="K2" s="54" t="s">
        <v>4336</v>
      </c>
      <c r="L2" s="54" t="s">
        <v>4337</v>
      </c>
      <c r="M2" s="54" t="s">
        <v>4338</v>
      </c>
    </row>
    <row r="3" spans="1:13" s="61" customFormat="1">
      <c r="A3" s="57">
        <v>1</v>
      </c>
      <c r="B3" s="58">
        <v>1</v>
      </c>
      <c r="C3" s="59" t="s">
        <v>4339</v>
      </c>
      <c r="D3" s="58" t="s">
        <v>2914</v>
      </c>
      <c r="E3" s="57" t="s">
        <v>2037</v>
      </c>
      <c r="F3" s="60">
        <v>302</v>
      </c>
      <c r="G3" s="59">
        <v>34</v>
      </c>
      <c r="H3" s="60">
        <v>30</v>
      </c>
      <c r="I3" s="59">
        <v>0</v>
      </c>
      <c r="J3" s="60">
        <v>0</v>
      </c>
      <c r="K3" s="59">
        <v>0</v>
      </c>
      <c r="L3" s="60">
        <v>366</v>
      </c>
      <c r="M3" s="57">
        <v>400</v>
      </c>
    </row>
    <row r="4" spans="1:13" s="61" customFormat="1">
      <c r="A4" s="57">
        <v>2</v>
      </c>
      <c r="B4" s="58">
        <v>2</v>
      </c>
      <c r="C4" s="59" t="s">
        <v>2034</v>
      </c>
      <c r="D4" s="62" t="s">
        <v>2036</v>
      </c>
      <c r="E4" s="63" t="s">
        <v>2037</v>
      </c>
      <c r="F4" s="60">
        <v>326</v>
      </c>
      <c r="G4" s="59">
        <v>5</v>
      </c>
      <c r="H4" s="60">
        <v>30</v>
      </c>
      <c r="I4" s="59">
        <v>0</v>
      </c>
      <c r="J4" s="60">
        <v>0</v>
      </c>
      <c r="K4" s="59">
        <v>0</v>
      </c>
      <c r="L4" s="60">
        <v>361</v>
      </c>
      <c r="M4" s="57">
        <v>358</v>
      </c>
    </row>
    <row r="5" spans="1:13" s="61" customFormat="1">
      <c r="A5" s="57">
        <v>3</v>
      </c>
      <c r="B5" s="58">
        <v>3</v>
      </c>
      <c r="C5" s="59" t="s">
        <v>4340</v>
      </c>
      <c r="D5" s="62" t="s">
        <v>2099</v>
      </c>
      <c r="E5" s="63" t="s">
        <v>2037</v>
      </c>
      <c r="F5" s="60">
        <v>152</v>
      </c>
      <c r="G5" s="59">
        <v>15</v>
      </c>
      <c r="H5" s="60">
        <v>25</v>
      </c>
      <c r="I5" s="59">
        <v>0</v>
      </c>
      <c r="J5" s="60">
        <v>0</v>
      </c>
      <c r="K5" s="59">
        <v>0</v>
      </c>
      <c r="L5" s="60">
        <v>192</v>
      </c>
      <c r="M5" s="57">
        <v>263</v>
      </c>
    </row>
    <row r="6" spans="1:13" s="61" customFormat="1">
      <c r="A6" s="57">
        <v>4</v>
      </c>
      <c r="B6" s="58">
        <v>4</v>
      </c>
      <c r="C6" s="59" t="s">
        <v>4341</v>
      </c>
      <c r="D6" s="62" t="s">
        <v>2003</v>
      </c>
      <c r="E6" s="63" t="s">
        <v>1731</v>
      </c>
      <c r="F6" s="60">
        <v>164</v>
      </c>
      <c r="G6" s="59">
        <v>13</v>
      </c>
      <c r="H6" s="60">
        <v>4</v>
      </c>
      <c r="I6" s="59">
        <v>0</v>
      </c>
      <c r="J6" s="60">
        <v>0</v>
      </c>
      <c r="K6" s="59">
        <v>0</v>
      </c>
      <c r="L6" s="60">
        <v>181</v>
      </c>
      <c r="M6" s="57">
        <v>256</v>
      </c>
    </row>
    <row r="7" spans="1:13" s="61" customFormat="1">
      <c r="A7" s="57">
        <v>5</v>
      </c>
      <c r="B7" s="58">
        <v>23</v>
      </c>
      <c r="C7" s="59" t="s">
        <v>4342</v>
      </c>
      <c r="D7" s="62" t="s">
        <v>1978</v>
      </c>
      <c r="E7" s="63" t="s">
        <v>1911</v>
      </c>
      <c r="F7" s="60">
        <v>148</v>
      </c>
      <c r="G7" s="59">
        <v>11</v>
      </c>
      <c r="H7" s="60">
        <v>11</v>
      </c>
      <c r="I7" s="59">
        <v>0</v>
      </c>
      <c r="J7" s="60">
        <v>0</v>
      </c>
      <c r="K7" s="59">
        <v>0</v>
      </c>
      <c r="L7" s="60">
        <v>170</v>
      </c>
      <c r="M7" s="57">
        <v>133</v>
      </c>
    </row>
    <row r="8" spans="1:13">
      <c r="A8" s="57">
        <v>6</v>
      </c>
      <c r="B8" s="58">
        <v>12</v>
      </c>
      <c r="C8" s="59" t="s">
        <v>4343</v>
      </c>
      <c r="D8" s="62" t="s">
        <v>3819</v>
      </c>
      <c r="E8" s="63" t="s">
        <v>1772</v>
      </c>
      <c r="F8" s="60">
        <v>136</v>
      </c>
      <c r="G8" s="59">
        <v>15</v>
      </c>
      <c r="H8" s="60">
        <v>16</v>
      </c>
      <c r="I8" s="59">
        <v>0</v>
      </c>
      <c r="J8" s="60">
        <v>0</v>
      </c>
      <c r="K8" s="59">
        <v>0</v>
      </c>
      <c r="L8" s="60">
        <v>167</v>
      </c>
      <c r="M8" s="57">
        <v>172</v>
      </c>
    </row>
    <row r="9" spans="1:13" s="61" customFormat="1">
      <c r="A9" s="57">
        <v>7</v>
      </c>
      <c r="B9" s="58">
        <v>6</v>
      </c>
      <c r="C9" s="59" t="s">
        <v>2023</v>
      </c>
      <c r="D9" s="62" t="s">
        <v>1785</v>
      </c>
      <c r="E9" s="63" t="s">
        <v>1751</v>
      </c>
      <c r="F9" s="60">
        <v>123</v>
      </c>
      <c r="G9" s="59">
        <v>15</v>
      </c>
      <c r="H9" s="60">
        <v>27</v>
      </c>
      <c r="I9" s="59">
        <v>0</v>
      </c>
      <c r="J9" s="60">
        <v>0</v>
      </c>
      <c r="K9" s="59">
        <v>0</v>
      </c>
      <c r="L9" s="60">
        <v>165</v>
      </c>
      <c r="M9" s="57">
        <v>199</v>
      </c>
    </row>
    <row r="10" spans="1:13" s="61" customFormat="1">
      <c r="A10" s="57">
        <v>8</v>
      </c>
      <c r="B10" s="58">
        <v>18</v>
      </c>
      <c r="C10" s="59" t="s">
        <v>4072</v>
      </c>
      <c r="D10" s="62" t="s">
        <v>4074</v>
      </c>
      <c r="E10" s="63" t="s">
        <v>1911</v>
      </c>
      <c r="F10" s="60">
        <v>122</v>
      </c>
      <c r="G10" s="59">
        <v>12</v>
      </c>
      <c r="H10" s="60">
        <v>24</v>
      </c>
      <c r="I10" s="59">
        <v>0</v>
      </c>
      <c r="J10" s="60">
        <v>0</v>
      </c>
      <c r="K10" s="59">
        <v>0</v>
      </c>
      <c r="L10" s="60">
        <v>158</v>
      </c>
      <c r="M10" s="57">
        <v>141</v>
      </c>
    </row>
    <row r="11" spans="1:13">
      <c r="A11" s="57">
        <v>9</v>
      </c>
      <c r="B11" s="58">
        <v>8</v>
      </c>
      <c r="C11" s="59" t="s">
        <v>4263</v>
      </c>
      <c r="D11" s="62" t="s">
        <v>1923</v>
      </c>
      <c r="E11" s="63" t="s">
        <v>1919</v>
      </c>
      <c r="F11" s="60">
        <v>111</v>
      </c>
      <c r="G11" s="59">
        <v>9</v>
      </c>
      <c r="H11" s="60">
        <v>27</v>
      </c>
      <c r="I11" s="59">
        <v>0</v>
      </c>
      <c r="J11" s="60">
        <v>0</v>
      </c>
      <c r="K11" s="59">
        <v>0</v>
      </c>
      <c r="L11" s="60">
        <v>147</v>
      </c>
      <c r="M11" s="57">
        <v>188</v>
      </c>
    </row>
    <row r="12" spans="1:13">
      <c r="A12" s="57">
        <v>10</v>
      </c>
      <c r="B12" s="58">
        <v>5</v>
      </c>
      <c r="C12" s="59" t="s">
        <v>4243</v>
      </c>
      <c r="D12" s="65" t="s">
        <v>2207</v>
      </c>
      <c r="E12" s="66" t="s">
        <v>1751</v>
      </c>
      <c r="F12" s="60">
        <v>113</v>
      </c>
      <c r="G12" s="59">
        <v>17</v>
      </c>
      <c r="H12" s="60">
        <v>15</v>
      </c>
      <c r="I12" s="59">
        <v>0</v>
      </c>
      <c r="J12" s="60">
        <v>0</v>
      </c>
      <c r="K12" s="59">
        <v>0</v>
      </c>
      <c r="L12" s="60">
        <v>145</v>
      </c>
      <c r="M12" s="57">
        <v>254</v>
      </c>
    </row>
    <row r="13" spans="1:13">
      <c r="A13" s="57">
        <v>11</v>
      </c>
      <c r="B13" s="58">
        <v>14</v>
      </c>
      <c r="C13" s="59" t="s">
        <v>4251</v>
      </c>
      <c r="D13" s="62" t="s">
        <v>3869</v>
      </c>
      <c r="E13" s="63" t="s">
        <v>2646</v>
      </c>
      <c r="F13" s="60">
        <v>93</v>
      </c>
      <c r="G13" s="59">
        <v>26</v>
      </c>
      <c r="H13" s="60">
        <v>24</v>
      </c>
      <c r="I13" s="59">
        <v>0</v>
      </c>
      <c r="J13" s="60">
        <v>0</v>
      </c>
      <c r="K13" s="59">
        <v>0</v>
      </c>
      <c r="L13" s="60">
        <v>143</v>
      </c>
      <c r="M13" s="57">
        <v>162</v>
      </c>
    </row>
    <row r="14" spans="1:13" s="61" customFormat="1">
      <c r="A14" s="57">
        <v>12</v>
      </c>
      <c r="B14" s="58" t="s">
        <v>4344</v>
      </c>
      <c r="C14" s="59" t="s">
        <v>4272</v>
      </c>
      <c r="D14" s="62" t="s">
        <v>2330</v>
      </c>
      <c r="E14" s="57" t="s">
        <v>1911</v>
      </c>
      <c r="F14" s="60">
        <v>110</v>
      </c>
      <c r="G14" s="59">
        <v>12</v>
      </c>
      <c r="H14" s="60">
        <v>11</v>
      </c>
      <c r="I14" s="59">
        <v>0</v>
      </c>
      <c r="J14" s="60">
        <v>0</v>
      </c>
      <c r="K14" s="59">
        <v>0</v>
      </c>
      <c r="L14" s="60">
        <v>133</v>
      </c>
      <c r="M14" s="57" t="s">
        <v>4345</v>
      </c>
    </row>
    <row r="15" spans="1:13" s="61" customFormat="1">
      <c r="A15" s="57">
        <v>13</v>
      </c>
      <c r="B15" s="58" t="s">
        <v>4344</v>
      </c>
      <c r="C15" s="59" t="s">
        <v>4346</v>
      </c>
      <c r="D15" s="60" t="s">
        <v>2718</v>
      </c>
      <c r="E15" s="59" t="s">
        <v>1919</v>
      </c>
      <c r="F15" s="60">
        <v>93</v>
      </c>
      <c r="G15" s="59">
        <v>13</v>
      </c>
      <c r="H15" s="60">
        <v>26</v>
      </c>
      <c r="I15" s="59">
        <v>0</v>
      </c>
      <c r="J15" s="60">
        <v>0</v>
      </c>
      <c r="K15" s="59">
        <v>0</v>
      </c>
      <c r="L15" s="60">
        <v>132</v>
      </c>
      <c r="M15" s="57" t="s">
        <v>4345</v>
      </c>
    </row>
    <row r="16" spans="1:13">
      <c r="A16" s="57">
        <v>13</v>
      </c>
      <c r="B16" s="58">
        <v>13</v>
      </c>
      <c r="C16" s="59" t="s">
        <v>4113</v>
      </c>
      <c r="D16" s="62" t="s">
        <v>4115</v>
      </c>
      <c r="E16" s="57" t="s">
        <v>2171</v>
      </c>
      <c r="F16" s="60">
        <v>86</v>
      </c>
      <c r="G16" s="59">
        <v>25</v>
      </c>
      <c r="H16" s="60">
        <v>21</v>
      </c>
      <c r="I16" s="59">
        <v>0</v>
      </c>
      <c r="J16" s="60">
        <v>0</v>
      </c>
      <c r="K16" s="59">
        <v>0</v>
      </c>
      <c r="L16" s="60">
        <v>132</v>
      </c>
      <c r="M16" s="57">
        <v>167</v>
      </c>
    </row>
    <row r="17" spans="1:13" s="61" customFormat="1">
      <c r="A17" s="57">
        <v>15</v>
      </c>
      <c r="B17" s="58">
        <v>11</v>
      </c>
      <c r="C17" s="59" t="s">
        <v>4340</v>
      </c>
      <c r="D17" s="62" t="s">
        <v>2094</v>
      </c>
      <c r="E17" s="63" t="s">
        <v>2037</v>
      </c>
      <c r="F17" s="60">
        <v>114</v>
      </c>
      <c r="G17" s="59">
        <v>8</v>
      </c>
      <c r="H17" s="60">
        <v>9</v>
      </c>
      <c r="I17" s="59">
        <v>0</v>
      </c>
      <c r="J17" s="60">
        <v>0</v>
      </c>
      <c r="K17" s="59">
        <v>0</v>
      </c>
      <c r="L17" s="60">
        <v>131</v>
      </c>
      <c r="M17" s="57">
        <v>173</v>
      </c>
    </row>
    <row r="18" spans="1:13" s="61" customFormat="1">
      <c r="A18" s="57">
        <v>16</v>
      </c>
      <c r="B18" s="58">
        <v>17</v>
      </c>
      <c r="C18" s="59" t="s">
        <v>1769</v>
      </c>
      <c r="D18" s="60" t="s">
        <v>1771</v>
      </c>
      <c r="E18" s="59" t="s">
        <v>1772</v>
      </c>
      <c r="F18" s="60">
        <v>114</v>
      </c>
      <c r="G18" s="59">
        <v>10</v>
      </c>
      <c r="H18" s="60">
        <v>4</v>
      </c>
      <c r="I18" s="59">
        <v>0</v>
      </c>
      <c r="J18" s="60">
        <v>0</v>
      </c>
      <c r="K18" s="59">
        <v>0</v>
      </c>
      <c r="L18" s="60">
        <v>128</v>
      </c>
      <c r="M18" s="57">
        <v>142</v>
      </c>
    </row>
    <row r="19" spans="1:13" s="61" customFormat="1">
      <c r="A19" s="57">
        <v>17</v>
      </c>
      <c r="B19" s="58">
        <v>24</v>
      </c>
      <c r="C19" s="59" t="s">
        <v>4320</v>
      </c>
      <c r="D19" s="62" t="s">
        <v>4347</v>
      </c>
      <c r="E19" s="63" t="s">
        <v>1898</v>
      </c>
      <c r="F19" s="60">
        <v>93</v>
      </c>
      <c r="G19" s="59">
        <v>11</v>
      </c>
      <c r="H19" s="60">
        <v>21</v>
      </c>
      <c r="I19" s="59">
        <v>0</v>
      </c>
      <c r="J19" s="60">
        <v>0</v>
      </c>
      <c r="K19" s="59">
        <v>0</v>
      </c>
      <c r="L19" s="60">
        <v>125</v>
      </c>
      <c r="M19" s="57">
        <v>131</v>
      </c>
    </row>
    <row r="20" spans="1:13" s="61" customFormat="1">
      <c r="A20" s="57">
        <v>18</v>
      </c>
      <c r="B20" s="58" t="s">
        <v>4344</v>
      </c>
      <c r="C20" s="59" t="s">
        <v>1776</v>
      </c>
      <c r="D20" s="60" t="s">
        <v>1778</v>
      </c>
      <c r="E20" s="59" t="s">
        <v>1779</v>
      </c>
      <c r="F20" s="60">
        <v>105</v>
      </c>
      <c r="G20" s="59">
        <v>5</v>
      </c>
      <c r="H20" s="60">
        <v>11</v>
      </c>
      <c r="I20" s="59">
        <v>0</v>
      </c>
      <c r="J20" s="60">
        <v>0</v>
      </c>
      <c r="K20" s="59">
        <v>0</v>
      </c>
      <c r="L20" s="60">
        <v>121</v>
      </c>
      <c r="M20" s="57" t="s">
        <v>4345</v>
      </c>
    </row>
    <row r="21" spans="1:13" s="61" customFormat="1">
      <c r="A21" s="57">
        <v>19</v>
      </c>
      <c r="B21" s="58" t="s">
        <v>4344</v>
      </c>
      <c r="C21" s="59" t="s">
        <v>4316</v>
      </c>
      <c r="D21" s="60" t="s">
        <v>3966</v>
      </c>
      <c r="E21" s="59" t="s">
        <v>2037</v>
      </c>
      <c r="F21" s="60">
        <v>91</v>
      </c>
      <c r="G21" s="59">
        <v>17</v>
      </c>
      <c r="H21" s="60">
        <v>11</v>
      </c>
      <c r="I21" s="59">
        <v>0</v>
      </c>
      <c r="J21" s="60">
        <v>0</v>
      </c>
      <c r="K21" s="59">
        <v>0</v>
      </c>
      <c r="L21" s="60">
        <v>119</v>
      </c>
      <c r="M21" s="57" t="s">
        <v>4345</v>
      </c>
    </row>
    <row r="22" spans="1:13" s="61" customFormat="1">
      <c r="A22" s="57">
        <v>20</v>
      </c>
      <c r="B22" s="58" t="s">
        <v>4344</v>
      </c>
      <c r="C22" s="59" t="s">
        <v>4348</v>
      </c>
      <c r="D22" s="60" t="s">
        <v>1910</v>
      </c>
      <c r="E22" s="59" t="s">
        <v>1911</v>
      </c>
      <c r="F22" s="60">
        <v>87</v>
      </c>
      <c r="G22" s="59">
        <v>10</v>
      </c>
      <c r="H22" s="60">
        <v>19</v>
      </c>
      <c r="I22" s="59">
        <v>0</v>
      </c>
      <c r="J22" s="60">
        <v>0</v>
      </c>
      <c r="K22" s="59">
        <v>2</v>
      </c>
      <c r="L22" s="60">
        <v>118</v>
      </c>
      <c r="M22" s="57" t="s">
        <v>4345</v>
      </c>
    </row>
    <row r="23" spans="1:13" s="61" customFormat="1">
      <c r="A23" s="57">
        <v>20</v>
      </c>
      <c r="B23" s="58">
        <v>7</v>
      </c>
      <c r="C23" s="59" t="s">
        <v>4324</v>
      </c>
      <c r="D23" s="62" t="s">
        <v>4208</v>
      </c>
      <c r="E23" s="63" t="s">
        <v>1891</v>
      </c>
      <c r="F23" s="60">
        <v>42</v>
      </c>
      <c r="G23" s="59">
        <v>22</v>
      </c>
      <c r="H23" s="60">
        <v>54</v>
      </c>
      <c r="I23" s="59">
        <v>0</v>
      </c>
      <c r="J23" s="60">
        <v>0</v>
      </c>
      <c r="K23" s="59">
        <v>0</v>
      </c>
      <c r="L23" s="60">
        <v>118</v>
      </c>
      <c r="M23" s="57">
        <v>192</v>
      </c>
    </row>
    <row r="24" spans="1:13" s="61" customFormat="1">
      <c r="A24" s="57">
        <v>22</v>
      </c>
      <c r="B24" s="58">
        <v>16</v>
      </c>
      <c r="C24" s="59" t="s">
        <v>4349</v>
      </c>
      <c r="D24" s="60" t="s">
        <v>4085</v>
      </c>
      <c r="E24" s="59" t="s">
        <v>2312</v>
      </c>
      <c r="F24" s="60">
        <v>96</v>
      </c>
      <c r="G24" s="59">
        <v>10</v>
      </c>
      <c r="H24" s="60">
        <v>7</v>
      </c>
      <c r="I24" s="59">
        <v>0</v>
      </c>
      <c r="J24" s="60">
        <v>0</v>
      </c>
      <c r="K24" s="59">
        <v>2</v>
      </c>
      <c r="L24" s="60">
        <v>115</v>
      </c>
      <c r="M24" s="57">
        <v>152</v>
      </c>
    </row>
    <row r="25" spans="1:13" s="61" customFormat="1">
      <c r="A25" s="57">
        <v>23</v>
      </c>
      <c r="B25" s="58">
        <v>20</v>
      </c>
      <c r="C25" s="59" t="s">
        <v>4350</v>
      </c>
      <c r="D25" s="58" t="s">
        <v>2311</v>
      </c>
      <c r="E25" s="57" t="s">
        <v>2312</v>
      </c>
      <c r="F25" s="60">
        <v>46</v>
      </c>
      <c r="G25" s="59">
        <v>27</v>
      </c>
      <c r="H25" s="60">
        <v>41</v>
      </c>
      <c r="I25" s="59">
        <v>0</v>
      </c>
      <c r="J25" s="60">
        <v>0</v>
      </c>
      <c r="K25" s="59">
        <v>0</v>
      </c>
      <c r="L25" s="60">
        <v>114</v>
      </c>
      <c r="M25" s="57">
        <v>135</v>
      </c>
    </row>
    <row r="26" spans="1:13" s="61" customFormat="1">
      <c r="A26" s="57">
        <v>24</v>
      </c>
      <c r="B26" s="58">
        <v>9</v>
      </c>
      <c r="C26" s="59" t="s">
        <v>1876</v>
      </c>
      <c r="D26" s="62" t="s">
        <v>1878</v>
      </c>
      <c r="E26" s="63" t="s">
        <v>1786</v>
      </c>
      <c r="F26" s="60">
        <v>77</v>
      </c>
      <c r="G26" s="59">
        <v>20</v>
      </c>
      <c r="H26" s="60">
        <v>12</v>
      </c>
      <c r="I26" s="59">
        <v>0</v>
      </c>
      <c r="J26" s="60">
        <v>0</v>
      </c>
      <c r="K26" s="59">
        <v>0</v>
      </c>
      <c r="L26" s="60">
        <v>109</v>
      </c>
      <c r="M26" s="57">
        <v>182</v>
      </c>
    </row>
    <row r="27" spans="1:13" s="61" customFormat="1">
      <c r="A27" s="57">
        <v>25</v>
      </c>
      <c r="B27" s="58">
        <v>15</v>
      </c>
      <c r="C27" s="59" t="s">
        <v>4239</v>
      </c>
      <c r="D27" s="62" t="s">
        <v>1717</v>
      </c>
      <c r="E27" s="63" t="s">
        <v>4351</v>
      </c>
      <c r="F27" s="60">
        <v>62</v>
      </c>
      <c r="G27" s="59">
        <v>14</v>
      </c>
      <c r="H27" s="60">
        <v>30</v>
      </c>
      <c r="I27" s="59">
        <v>0</v>
      </c>
      <c r="J27" s="60">
        <v>0</v>
      </c>
      <c r="K27" s="59">
        <v>0</v>
      </c>
      <c r="L27" s="60">
        <v>106</v>
      </c>
      <c r="M27" s="57">
        <v>153</v>
      </c>
    </row>
    <row r="28" spans="1:13" s="61" customFormat="1">
      <c r="A28" s="57">
        <v>25</v>
      </c>
      <c r="B28" s="58">
        <v>21</v>
      </c>
      <c r="C28" s="59" t="s">
        <v>4037</v>
      </c>
      <c r="D28" s="58" t="s">
        <v>3422</v>
      </c>
      <c r="E28" s="57" t="s">
        <v>1825</v>
      </c>
      <c r="F28" s="60">
        <v>50</v>
      </c>
      <c r="G28" s="59">
        <v>32</v>
      </c>
      <c r="H28" s="60">
        <v>24</v>
      </c>
      <c r="I28" s="59">
        <v>0</v>
      </c>
      <c r="J28" s="60">
        <v>0</v>
      </c>
      <c r="K28" s="59">
        <v>0</v>
      </c>
      <c r="L28" s="60">
        <v>106</v>
      </c>
      <c r="M28" s="57">
        <v>134</v>
      </c>
    </row>
    <row r="29" spans="1:13" s="61" customFormat="1">
      <c r="B29" s="67" t="s">
        <v>4352</v>
      </c>
      <c r="C29" s="67" t="s">
        <v>4353</v>
      </c>
      <c r="D29" s="67"/>
      <c r="E29" s="67" t="s">
        <v>1856</v>
      </c>
      <c r="F29" s="67" t="s">
        <v>4354</v>
      </c>
      <c r="G29" s="67"/>
      <c r="I29" s="67"/>
      <c r="J29" s="67"/>
      <c r="K29" s="67"/>
      <c r="L29" s="67"/>
    </row>
    <row r="30" spans="1:13" s="61" customFormat="1">
      <c r="B30" s="61" t="s">
        <v>4355</v>
      </c>
      <c r="C30" s="61" t="s">
        <v>4356</v>
      </c>
      <c r="E30" s="61" t="s">
        <v>4357</v>
      </c>
      <c r="F30" s="61" t="s">
        <v>4358</v>
      </c>
    </row>
    <row r="31" spans="1:13" s="61" customFormat="1">
      <c r="B31" s="61" t="s">
        <v>4359</v>
      </c>
      <c r="C31" s="61" t="s">
        <v>4360</v>
      </c>
      <c r="E31" s="61" t="s">
        <v>1570</v>
      </c>
      <c r="F31" s="61" t="s">
        <v>4361</v>
      </c>
    </row>
    <row r="32" spans="1:13" s="61" customFormat="1"/>
    <row r="33" spans="1:12" s="61" customFormat="1" ht="38.25">
      <c r="A33" s="54" t="s">
        <v>4327</v>
      </c>
      <c r="B33" s="54" t="s">
        <v>4328</v>
      </c>
      <c r="C33" s="55" t="s">
        <v>4362</v>
      </c>
      <c r="D33" s="54" t="s">
        <v>4330</v>
      </c>
      <c r="E33" s="54" t="s">
        <v>1710</v>
      </c>
      <c r="F33" s="54" t="s">
        <v>4332</v>
      </c>
      <c r="G33" s="54" t="s">
        <v>4333</v>
      </c>
      <c r="H33" s="54" t="s">
        <v>4363</v>
      </c>
      <c r="I33" s="54" t="s">
        <v>4337</v>
      </c>
      <c r="J33" s="54" t="s">
        <v>4338</v>
      </c>
    </row>
    <row r="34" spans="1:12" s="68" customFormat="1">
      <c r="A34" s="57">
        <v>1</v>
      </c>
      <c r="B34" s="58">
        <v>1</v>
      </c>
      <c r="C34" s="59" t="s">
        <v>4324</v>
      </c>
      <c r="D34" s="58" t="s">
        <v>4208</v>
      </c>
      <c r="E34" s="57" t="s">
        <v>1891</v>
      </c>
      <c r="F34" s="60">
        <v>22</v>
      </c>
      <c r="G34" s="59">
        <v>54</v>
      </c>
      <c r="H34" s="60">
        <v>0</v>
      </c>
      <c r="I34" s="59">
        <f t="shared" ref="I34:I59" si="0">SUM(F34:H34)</f>
        <v>76</v>
      </c>
      <c r="J34" s="58">
        <v>105</v>
      </c>
    </row>
    <row r="35" spans="1:12" s="68" customFormat="1">
      <c r="A35" s="57">
        <v>2</v>
      </c>
      <c r="B35" s="58">
        <v>12</v>
      </c>
      <c r="C35" s="59" t="s">
        <v>4350</v>
      </c>
      <c r="D35" s="58" t="s">
        <v>2311</v>
      </c>
      <c r="E35" s="57" t="s">
        <v>2312</v>
      </c>
      <c r="F35" s="60">
        <v>27</v>
      </c>
      <c r="G35" s="59">
        <v>41</v>
      </c>
      <c r="H35" s="60">
        <v>0</v>
      </c>
      <c r="I35" s="59">
        <f t="shared" si="0"/>
        <v>68</v>
      </c>
      <c r="J35" s="58">
        <v>72</v>
      </c>
      <c r="L35" s="64"/>
    </row>
    <row r="36" spans="1:12" s="68" customFormat="1">
      <c r="A36" s="57">
        <v>3</v>
      </c>
      <c r="B36" s="58">
        <v>8</v>
      </c>
      <c r="C36" s="59" t="s">
        <v>4339</v>
      </c>
      <c r="D36" s="58" t="s">
        <v>2914</v>
      </c>
      <c r="E36" s="57" t="s">
        <v>2037</v>
      </c>
      <c r="F36" s="60">
        <v>34</v>
      </c>
      <c r="G36" s="59">
        <v>30</v>
      </c>
      <c r="H36" s="60">
        <v>0</v>
      </c>
      <c r="I36" s="59">
        <f t="shared" si="0"/>
        <v>64</v>
      </c>
      <c r="J36" s="58">
        <v>78</v>
      </c>
      <c r="L36" s="64"/>
    </row>
    <row r="37" spans="1:12" s="68" customFormat="1">
      <c r="A37" s="57">
        <v>4</v>
      </c>
      <c r="B37" s="58">
        <v>2</v>
      </c>
      <c r="C37" s="59" t="s">
        <v>4037</v>
      </c>
      <c r="D37" s="58" t="s">
        <v>3422</v>
      </c>
      <c r="E37" s="57" t="s">
        <v>1825</v>
      </c>
      <c r="F37" s="60">
        <v>32</v>
      </c>
      <c r="G37" s="59">
        <v>24</v>
      </c>
      <c r="H37" s="60">
        <v>0</v>
      </c>
      <c r="I37" s="59">
        <f t="shared" si="0"/>
        <v>56</v>
      </c>
      <c r="J37" s="58">
        <v>86</v>
      </c>
      <c r="L37" s="64"/>
    </row>
    <row r="38" spans="1:12" s="68" customFormat="1">
      <c r="A38" s="57">
        <v>5</v>
      </c>
      <c r="B38" s="58" t="s">
        <v>4344</v>
      </c>
      <c r="C38" s="59" t="s">
        <v>4251</v>
      </c>
      <c r="D38" s="62" t="s">
        <v>3869</v>
      </c>
      <c r="E38" s="63" t="s">
        <v>2646</v>
      </c>
      <c r="F38" s="60">
        <v>26</v>
      </c>
      <c r="G38" s="59">
        <v>24</v>
      </c>
      <c r="H38" s="60">
        <v>0</v>
      </c>
      <c r="I38" s="59">
        <f t="shared" si="0"/>
        <v>50</v>
      </c>
      <c r="J38" s="58" t="s">
        <v>4345</v>
      </c>
      <c r="L38" s="64"/>
    </row>
    <row r="39" spans="1:12" s="68" customFormat="1">
      <c r="A39" s="57">
        <v>6</v>
      </c>
      <c r="B39" s="58">
        <v>19</v>
      </c>
      <c r="C39" s="59" t="s">
        <v>4113</v>
      </c>
      <c r="D39" s="58" t="s">
        <v>4115</v>
      </c>
      <c r="E39" s="57" t="s">
        <v>2171</v>
      </c>
      <c r="F39" s="60">
        <v>25</v>
      </c>
      <c r="G39" s="59">
        <v>21</v>
      </c>
      <c r="H39" s="60">
        <v>0</v>
      </c>
      <c r="I39" s="59">
        <f t="shared" si="0"/>
        <v>46</v>
      </c>
      <c r="J39" s="58">
        <v>62</v>
      </c>
      <c r="L39" s="64"/>
    </row>
    <row r="40" spans="1:12" s="68" customFormat="1">
      <c r="A40" s="57">
        <v>7</v>
      </c>
      <c r="B40" s="58">
        <v>4</v>
      </c>
      <c r="C40" s="59" t="s">
        <v>4317</v>
      </c>
      <c r="D40" s="58" t="s">
        <v>4184</v>
      </c>
      <c r="E40" s="57" t="s">
        <v>1779</v>
      </c>
      <c r="F40" s="60">
        <v>14</v>
      </c>
      <c r="G40" s="59">
        <v>31</v>
      </c>
      <c r="H40" s="60">
        <v>0</v>
      </c>
      <c r="I40" s="59">
        <f t="shared" si="0"/>
        <v>45</v>
      </c>
      <c r="J40" s="58">
        <v>83</v>
      </c>
      <c r="L40" s="64"/>
    </row>
    <row r="41" spans="1:12" s="68" customFormat="1">
      <c r="A41" s="57">
        <v>8</v>
      </c>
      <c r="B41" s="58" t="s">
        <v>4344</v>
      </c>
      <c r="C41" s="59" t="s">
        <v>4239</v>
      </c>
      <c r="D41" s="62" t="s">
        <v>1717</v>
      </c>
      <c r="E41" s="63" t="s">
        <v>4351</v>
      </c>
      <c r="F41" s="60">
        <v>14</v>
      </c>
      <c r="G41" s="59">
        <v>30</v>
      </c>
      <c r="H41" s="60">
        <v>0</v>
      </c>
      <c r="I41" s="59">
        <f t="shared" si="0"/>
        <v>44</v>
      </c>
      <c r="J41" s="58" t="s">
        <v>4345</v>
      </c>
      <c r="L41" s="64"/>
    </row>
    <row r="42" spans="1:12" s="68" customFormat="1">
      <c r="A42" s="57">
        <v>8</v>
      </c>
      <c r="B42" s="58" t="s">
        <v>4344</v>
      </c>
      <c r="C42" s="59" t="s">
        <v>4252</v>
      </c>
      <c r="D42" s="62" t="s">
        <v>4208</v>
      </c>
      <c r="E42" s="63" t="s">
        <v>1891</v>
      </c>
      <c r="F42" s="60">
        <v>30</v>
      </c>
      <c r="G42" s="59">
        <v>14</v>
      </c>
      <c r="H42" s="60">
        <v>0</v>
      </c>
      <c r="I42" s="59">
        <f t="shared" si="0"/>
        <v>44</v>
      </c>
      <c r="J42" s="58"/>
      <c r="L42" s="64"/>
    </row>
    <row r="43" spans="1:12" s="68" customFormat="1">
      <c r="A43" s="57">
        <v>10</v>
      </c>
      <c r="B43" s="58">
        <v>9</v>
      </c>
      <c r="C43" s="59" t="s">
        <v>2023</v>
      </c>
      <c r="D43" s="58" t="s">
        <v>1785</v>
      </c>
      <c r="E43" s="57" t="s">
        <v>1751</v>
      </c>
      <c r="F43" s="60">
        <v>15</v>
      </c>
      <c r="G43" s="59">
        <v>27</v>
      </c>
      <c r="H43" s="60">
        <v>0</v>
      </c>
      <c r="I43" s="59">
        <f t="shared" si="0"/>
        <v>42</v>
      </c>
      <c r="J43" s="58">
        <v>73</v>
      </c>
      <c r="L43" s="64"/>
    </row>
    <row r="44" spans="1:12" s="68" customFormat="1">
      <c r="A44" s="57">
        <v>11</v>
      </c>
      <c r="B44" s="58">
        <v>7</v>
      </c>
      <c r="C44" s="59" t="s">
        <v>4340</v>
      </c>
      <c r="D44" s="60" t="s">
        <v>2099</v>
      </c>
      <c r="E44" s="59" t="s">
        <v>2037</v>
      </c>
      <c r="F44" s="60">
        <v>15</v>
      </c>
      <c r="G44" s="59">
        <v>25</v>
      </c>
      <c r="H44" s="60">
        <v>0</v>
      </c>
      <c r="I44" s="59">
        <f t="shared" si="0"/>
        <v>40</v>
      </c>
      <c r="J44" s="58">
        <v>79</v>
      </c>
      <c r="L44" s="64"/>
    </row>
    <row r="45" spans="1:12" s="68" customFormat="1">
      <c r="A45" s="57">
        <v>11</v>
      </c>
      <c r="B45" s="58" t="s">
        <v>4344</v>
      </c>
      <c r="C45" s="59" t="s">
        <v>2266</v>
      </c>
      <c r="D45" s="58" t="s">
        <v>2268</v>
      </c>
      <c r="E45" s="57" t="s">
        <v>1758</v>
      </c>
      <c r="F45" s="60">
        <v>21</v>
      </c>
      <c r="G45" s="59">
        <v>19</v>
      </c>
      <c r="H45" s="60">
        <v>0</v>
      </c>
      <c r="I45" s="59">
        <f t="shared" si="0"/>
        <v>40</v>
      </c>
      <c r="J45" s="58"/>
      <c r="L45" s="64"/>
    </row>
    <row r="46" spans="1:12" s="68" customFormat="1">
      <c r="A46" s="57">
        <v>11</v>
      </c>
      <c r="B46" s="58" t="s">
        <v>4344</v>
      </c>
      <c r="C46" s="59" t="s">
        <v>2497</v>
      </c>
      <c r="D46" s="60" t="s">
        <v>2499</v>
      </c>
      <c r="E46" s="59" t="s">
        <v>1825</v>
      </c>
      <c r="F46" s="60">
        <v>15</v>
      </c>
      <c r="G46" s="59">
        <v>25</v>
      </c>
      <c r="H46" s="60">
        <v>0</v>
      </c>
      <c r="I46" s="59">
        <f t="shared" si="0"/>
        <v>40</v>
      </c>
      <c r="J46" s="58"/>
      <c r="L46" s="64"/>
    </row>
    <row r="47" spans="1:12" s="68" customFormat="1">
      <c r="A47" s="57">
        <v>14</v>
      </c>
      <c r="B47" s="58">
        <v>21</v>
      </c>
      <c r="C47" s="59" t="s">
        <v>4346</v>
      </c>
      <c r="D47" s="60" t="s">
        <v>2718</v>
      </c>
      <c r="E47" s="59" t="s">
        <v>1919</v>
      </c>
      <c r="F47" s="60">
        <v>13</v>
      </c>
      <c r="G47" s="59">
        <v>26</v>
      </c>
      <c r="H47" s="60">
        <v>0</v>
      </c>
      <c r="I47" s="59">
        <f t="shared" si="0"/>
        <v>39</v>
      </c>
      <c r="J47" s="58">
        <v>59</v>
      </c>
      <c r="L47" s="64"/>
    </row>
    <row r="48" spans="1:12" s="68" customFormat="1">
      <c r="A48" s="57">
        <v>15</v>
      </c>
      <c r="B48" s="58">
        <v>15</v>
      </c>
      <c r="C48" s="59" t="s">
        <v>4263</v>
      </c>
      <c r="D48" s="62" t="s">
        <v>1923</v>
      </c>
      <c r="E48" s="63" t="s">
        <v>1919</v>
      </c>
      <c r="F48" s="60">
        <v>9</v>
      </c>
      <c r="G48" s="59">
        <v>27</v>
      </c>
      <c r="H48" s="60">
        <v>0</v>
      </c>
      <c r="I48" s="59">
        <f t="shared" si="0"/>
        <v>36</v>
      </c>
      <c r="J48" s="58">
        <v>65</v>
      </c>
      <c r="L48" s="64"/>
    </row>
    <row r="49" spans="1:12" s="68" customFormat="1">
      <c r="A49" s="57">
        <v>15</v>
      </c>
      <c r="B49" s="58" t="s">
        <v>4344</v>
      </c>
      <c r="C49" s="59" t="s">
        <v>4072</v>
      </c>
      <c r="D49" s="62" t="s">
        <v>4074</v>
      </c>
      <c r="E49" s="63" t="s">
        <v>1911</v>
      </c>
      <c r="F49" s="60">
        <v>12</v>
      </c>
      <c r="G49" s="59">
        <v>24</v>
      </c>
      <c r="H49" s="60">
        <v>0</v>
      </c>
      <c r="I49" s="59">
        <f t="shared" si="0"/>
        <v>36</v>
      </c>
      <c r="J49" s="58"/>
      <c r="L49" s="64"/>
    </row>
    <row r="50" spans="1:12" s="68" customFormat="1">
      <c r="A50" s="57">
        <v>17</v>
      </c>
      <c r="B50" s="58" t="s">
        <v>4344</v>
      </c>
      <c r="C50" s="59" t="s">
        <v>2034</v>
      </c>
      <c r="D50" s="62" t="s">
        <v>2036</v>
      </c>
      <c r="E50" s="63" t="s">
        <v>2037</v>
      </c>
      <c r="F50" s="60">
        <v>5</v>
      </c>
      <c r="G50" s="59">
        <v>30</v>
      </c>
      <c r="H50" s="60">
        <v>0</v>
      </c>
      <c r="I50" s="59">
        <f t="shared" si="0"/>
        <v>35</v>
      </c>
      <c r="J50" s="58"/>
      <c r="L50" s="64"/>
    </row>
    <row r="51" spans="1:12" s="68" customFormat="1">
      <c r="A51" s="57">
        <v>17</v>
      </c>
      <c r="B51" s="58" t="s">
        <v>4344</v>
      </c>
      <c r="C51" s="59" t="s">
        <v>3878</v>
      </c>
      <c r="D51" s="60" t="s">
        <v>3880</v>
      </c>
      <c r="E51" s="59" t="s">
        <v>1831</v>
      </c>
      <c r="F51" s="60">
        <v>11</v>
      </c>
      <c r="G51" s="59">
        <v>24</v>
      </c>
      <c r="H51" s="60">
        <v>0</v>
      </c>
      <c r="I51" s="59">
        <f t="shared" si="0"/>
        <v>35</v>
      </c>
      <c r="J51" s="58"/>
      <c r="L51" s="64"/>
    </row>
    <row r="52" spans="1:12" s="68" customFormat="1">
      <c r="A52" s="57">
        <v>19</v>
      </c>
      <c r="B52" s="58">
        <v>13</v>
      </c>
      <c r="C52" s="59" t="s">
        <v>2110</v>
      </c>
      <c r="D52" s="58" t="s">
        <v>2112</v>
      </c>
      <c r="E52" s="57" t="s">
        <v>2113</v>
      </c>
      <c r="F52" s="60">
        <v>24</v>
      </c>
      <c r="G52" s="59">
        <v>10</v>
      </c>
      <c r="H52" s="60">
        <v>0</v>
      </c>
      <c r="I52" s="59">
        <f t="shared" si="0"/>
        <v>34</v>
      </c>
      <c r="J52" s="58">
        <v>70</v>
      </c>
      <c r="L52" s="64"/>
    </row>
    <row r="53" spans="1:12" s="68" customFormat="1">
      <c r="A53" s="57">
        <v>19</v>
      </c>
      <c r="B53" s="58">
        <v>21</v>
      </c>
      <c r="C53" s="59" t="s">
        <v>4245</v>
      </c>
      <c r="D53" s="60" t="s">
        <v>2385</v>
      </c>
      <c r="E53" s="59" t="s">
        <v>1971</v>
      </c>
      <c r="F53" s="60">
        <v>14</v>
      </c>
      <c r="G53" s="59">
        <v>20</v>
      </c>
      <c r="H53" s="60">
        <v>0</v>
      </c>
      <c r="I53" s="59">
        <f t="shared" si="0"/>
        <v>34</v>
      </c>
      <c r="J53" s="58">
        <v>59</v>
      </c>
      <c r="L53" s="64"/>
    </row>
    <row r="54" spans="1:12" s="68" customFormat="1">
      <c r="A54" s="57">
        <v>21</v>
      </c>
      <c r="B54" s="58">
        <v>3</v>
      </c>
      <c r="C54" s="59" t="s">
        <v>1876</v>
      </c>
      <c r="D54" s="58" t="s">
        <v>1878</v>
      </c>
      <c r="E54" s="57" t="s">
        <v>1786</v>
      </c>
      <c r="F54" s="60">
        <v>20</v>
      </c>
      <c r="G54" s="59">
        <v>12</v>
      </c>
      <c r="H54" s="60">
        <v>0</v>
      </c>
      <c r="I54" s="59">
        <f t="shared" si="0"/>
        <v>32</v>
      </c>
      <c r="J54" s="58">
        <v>85</v>
      </c>
      <c r="L54" s="64"/>
    </row>
    <row r="55" spans="1:12" s="68" customFormat="1">
      <c r="A55" s="57">
        <v>21</v>
      </c>
      <c r="B55" s="58">
        <v>4</v>
      </c>
      <c r="C55" s="59" t="s">
        <v>4243</v>
      </c>
      <c r="D55" s="58" t="s">
        <v>2207</v>
      </c>
      <c r="E55" s="57" t="s">
        <v>1751</v>
      </c>
      <c r="F55" s="60">
        <v>17</v>
      </c>
      <c r="G55" s="59">
        <v>15</v>
      </c>
      <c r="H55" s="60">
        <v>0</v>
      </c>
      <c r="I55" s="59">
        <f t="shared" si="0"/>
        <v>32</v>
      </c>
      <c r="J55" s="58">
        <v>83</v>
      </c>
      <c r="L55" s="64"/>
    </row>
    <row r="56" spans="1:12" s="68" customFormat="1">
      <c r="A56" s="57">
        <v>21</v>
      </c>
      <c r="B56" s="58" t="s">
        <v>4344</v>
      </c>
      <c r="C56" s="59" t="s">
        <v>4320</v>
      </c>
      <c r="D56" s="62" t="s">
        <v>4347</v>
      </c>
      <c r="E56" s="63" t="s">
        <v>1898</v>
      </c>
      <c r="F56" s="60">
        <v>11</v>
      </c>
      <c r="G56" s="59">
        <v>21</v>
      </c>
      <c r="H56" s="60">
        <v>0</v>
      </c>
      <c r="I56" s="59">
        <f t="shared" si="0"/>
        <v>32</v>
      </c>
      <c r="J56" s="58"/>
      <c r="L56" s="64"/>
    </row>
    <row r="57" spans="1:12" s="68" customFormat="1">
      <c r="A57" s="57">
        <v>24</v>
      </c>
      <c r="B57" s="58">
        <v>24</v>
      </c>
      <c r="C57" s="59" t="s">
        <v>4257</v>
      </c>
      <c r="D57" s="60" t="s">
        <v>1923</v>
      </c>
      <c r="E57" s="59" t="s">
        <v>1919</v>
      </c>
      <c r="F57" s="60">
        <v>13</v>
      </c>
      <c r="G57" s="59">
        <v>18</v>
      </c>
      <c r="H57" s="60">
        <v>0</v>
      </c>
      <c r="I57" s="59">
        <f t="shared" si="0"/>
        <v>31</v>
      </c>
      <c r="J57" s="58">
        <v>56</v>
      </c>
      <c r="L57" s="64"/>
    </row>
    <row r="58" spans="1:12" s="68" customFormat="1">
      <c r="A58" s="57">
        <v>24</v>
      </c>
      <c r="B58" s="58" t="s">
        <v>4344</v>
      </c>
      <c r="C58" s="59" t="s">
        <v>4343</v>
      </c>
      <c r="D58" s="62" t="s">
        <v>3819</v>
      </c>
      <c r="E58" s="63" t="s">
        <v>1772</v>
      </c>
      <c r="F58" s="60">
        <v>15</v>
      </c>
      <c r="G58" s="59">
        <v>16</v>
      </c>
      <c r="H58" s="60">
        <v>0</v>
      </c>
      <c r="I58" s="59">
        <f t="shared" si="0"/>
        <v>31</v>
      </c>
      <c r="J58" s="58"/>
      <c r="L58" s="64"/>
    </row>
    <row r="59" spans="1:12" s="68" customFormat="1">
      <c r="A59" s="57">
        <v>24</v>
      </c>
      <c r="B59" s="58" t="s">
        <v>4344</v>
      </c>
      <c r="C59" s="59" t="s">
        <v>4348</v>
      </c>
      <c r="D59" s="60" t="s">
        <v>1910</v>
      </c>
      <c r="E59" s="59" t="s">
        <v>1911</v>
      </c>
      <c r="F59" s="60">
        <v>10</v>
      </c>
      <c r="G59" s="59">
        <v>19</v>
      </c>
      <c r="H59" s="60">
        <v>2</v>
      </c>
      <c r="I59" s="59">
        <f t="shared" si="0"/>
        <v>31</v>
      </c>
      <c r="J59" s="60"/>
      <c r="L59" s="64"/>
    </row>
    <row r="60" spans="1:12">
      <c r="E60" s="64"/>
      <c r="F60" s="64"/>
      <c r="H60" s="64"/>
      <c r="J60" s="64"/>
      <c r="K60" s="64"/>
    </row>
    <row r="61" spans="1:12">
      <c r="E61" s="64"/>
      <c r="F61" s="64"/>
      <c r="H61" s="64"/>
      <c r="J61" s="64"/>
      <c r="K61" s="64"/>
    </row>
    <row r="62" spans="1:12">
      <c r="A62" s="61"/>
      <c r="E62" s="64"/>
      <c r="F62" s="64"/>
      <c r="H62" s="64"/>
      <c r="J62" s="64"/>
      <c r="K62" s="64"/>
    </row>
    <row r="63" spans="1:12">
      <c r="A63" s="61"/>
      <c r="E63" s="64"/>
      <c r="F63" s="64"/>
      <c r="H63" s="64"/>
      <c r="J63" s="64"/>
      <c r="K63" s="64"/>
    </row>
    <row r="64" spans="1:12">
      <c r="A64" s="61"/>
      <c r="E64" s="64"/>
      <c r="F64" s="64"/>
      <c r="H64" s="64"/>
      <c r="J64" s="64"/>
      <c r="K64" s="64"/>
    </row>
    <row r="65" spans="1:11">
      <c r="A65" s="61"/>
      <c r="E65" s="64"/>
      <c r="F65" s="64"/>
      <c r="H65" s="64"/>
      <c r="J65" s="64"/>
      <c r="K65" s="64"/>
    </row>
    <row r="66" spans="1:11">
      <c r="A66" s="61"/>
      <c r="E66" s="64"/>
      <c r="F66" s="64"/>
      <c r="H66" s="64"/>
      <c r="J66" s="64"/>
      <c r="K66" s="64"/>
    </row>
    <row r="67" spans="1:11">
      <c r="A67" s="61"/>
      <c r="E67" s="64"/>
      <c r="F67" s="64"/>
      <c r="H67" s="64"/>
      <c r="J67" s="64"/>
      <c r="K67" s="64"/>
    </row>
    <row r="68" spans="1:11">
      <c r="A68" s="61"/>
      <c r="E68" s="64"/>
      <c r="F68" s="64"/>
      <c r="H68" s="64"/>
      <c r="J68" s="64"/>
      <c r="K68" s="64"/>
    </row>
    <row r="69" spans="1:11">
      <c r="A69" s="61"/>
      <c r="B69" s="61"/>
      <c r="E69" s="64"/>
      <c r="F69" s="64"/>
      <c r="H69" s="64"/>
      <c r="J69" s="64"/>
      <c r="K69" s="64"/>
    </row>
    <row r="70" spans="1:11">
      <c r="A70" s="61"/>
      <c r="B70" s="61"/>
      <c r="C70" s="61"/>
      <c r="E70" s="64"/>
      <c r="F70" s="64"/>
      <c r="H70" s="64"/>
      <c r="J70" s="64"/>
      <c r="K70" s="64"/>
    </row>
    <row r="71" spans="1:11">
      <c r="A71" s="61"/>
      <c r="B71" s="61"/>
      <c r="C71" s="61"/>
      <c r="E71" s="64"/>
      <c r="F71" s="64"/>
      <c r="H71" s="64"/>
      <c r="J71" s="64"/>
      <c r="K71" s="64"/>
    </row>
    <row r="72" spans="1:11">
      <c r="A72" s="61"/>
      <c r="B72" s="61"/>
      <c r="C72" s="61"/>
      <c r="E72" s="64"/>
      <c r="F72" s="64"/>
      <c r="H72" s="64"/>
      <c r="J72" s="64"/>
      <c r="K72" s="64"/>
    </row>
    <row r="73" spans="1:11">
      <c r="A73" s="61"/>
      <c r="B73" s="61"/>
      <c r="C73" s="61"/>
      <c r="E73" s="64"/>
      <c r="F73" s="64"/>
      <c r="H73" s="64"/>
      <c r="J73" s="64"/>
      <c r="K73" s="64"/>
    </row>
    <row r="74" spans="1:11">
      <c r="A74" s="61"/>
      <c r="B74" s="61"/>
      <c r="C74" s="61"/>
      <c r="E74" s="64"/>
      <c r="F74" s="64"/>
      <c r="H74" s="64"/>
      <c r="J74" s="64"/>
      <c r="K74" s="64"/>
    </row>
    <row r="75" spans="1:11">
      <c r="A75" s="61"/>
      <c r="B75" s="61"/>
      <c r="C75" s="61"/>
      <c r="E75" s="64"/>
      <c r="F75" s="64"/>
      <c r="H75" s="64"/>
      <c r="J75" s="64"/>
      <c r="K75" s="64"/>
    </row>
    <row r="76" spans="1:11">
      <c r="A76" s="61"/>
      <c r="B76" s="61"/>
      <c r="C76" s="61"/>
      <c r="E76" s="64"/>
      <c r="F76" s="64"/>
      <c r="H76" s="64"/>
      <c r="J76" s="64"/>
      <c r="K76" s="64"/>
    </row>
    <row r="77" spans="1:11">
      <c r="A77" s="61"/>
      <c r="B77" s="61"/>
      <c r="C77" s="61"/>
      <c r="E77" s="64"/>
      <c r="F77" s="64"/>
      <c r="H77" s="64"/>
      <c r="J77" s="64"/>
      <c r="K77" s="64"/>
    </row>
    <row r="78" spans="1:11">
      <c r="A78" s="61"/>
      <c r="B78" s="61"/>
      <c r="C78" s="61"/>
      <c r="E78" s="64"/>
      <c r="F78" s="64"/>
      <c r="H78" s="64"/>
      <c r="J78" s="64"/>
      <c r="K78" s="64"/>
    </row>
    <row r="79" spans="1:11">
      <c r="A79" s="61"/>
      <c r="B79" s="61"/>
      <c r="C79" s="61"/>
      <c r="E79" s="64"/>
      <c r="F79" s="64"/>
      <c r="H79" s="64"/>
      <c r="J79" s="64"/>
      <c r="K79" s="64"/>
    </row>
    <row r="80" spans="1:11">
      <c r="A80" s="61"/>
      <c r="B80" s="61"/>
      <c r="C80" s="61"/>
      <c r="E80" s="64"/>
      <c r="F80" s="64"/>
      <c r="H80" s="64"/>
      <c r="J80" s="64"/>
      <c r="K80" s="64"/>
    </row>
    <row r="81" spans="1:11">
      <c r="A81" s="61"/>
      <c r="B81" s="61"/>
      <c r="C81" s="61"/>
      <c r="E81" s="64"/>
      <c r="F81" s="64"/>
      <c r="H81" s="64"/>
      <c r="J81" s="64"/>
      <c r="K81" s="64"/>
    </row>
    <row r="82" spans="1:11">
      <c r="A82" s="61"/>
      <c r="B82" s="61"/>
      <c r="C82" s="61"/>
      <c r="E82" s="64"/>
      <c r="F82" s="64"/>
      <c r="H82" s="64"/>
      <c r="J82" s="64"/>
      <c r="K82" s="64"/>
    </row>
    <row r="83" spans="1:11">
      <c r="A83" s="61"/>
      <c r="B83" s="61"/>
      <c r="C83" s="61"/>
      <c r="E83" s="64"/>
      <c r="F83" s="64"/>
      <c r="H83" s="64"/>
      <c r="J83" s="64"/>
      <c r="K83" s="64"/>
    </row>
    <row r="84" spans="1:11">
      <c r="A84" s="61"/>
      <c r="B84" s="61"/>
      <c r="C84" s="61"/>
      <c r="E84" s="64"/>
      <c r="F84" s="64"/>
      <c r="H84" s="64"/>
      <c r="J84" s="64"/>
      <c r="K84" s="64"/>
    </row>
    <row r="85" spans="1:11">
      <c r="A85" s="61"/>
      <c r="B85" s="61"/>
      <c r="C85" s="61"/>
      <c r="E85" s="64"/>
      <c r="F85" s="64"/>
      <c r="H85" s="64"/>
      <c r="J85" s="64"/>
      <c r="K85" s="64"/>
    </row>
    <row r="86" spans="1:11">
      <c r="A86" s="61"/>
      <c r="B86" s="61"/>
      <c r="C86" s="61"/>
      <c r="E86" s="64"/>
      <c r="F86" s="64"/>
      <c r="H86" s="64"/>
      <c r="J86" s="64"/>
      <c r="K86" s="64"/>
    </row>
    <row r="87" spans="1:11">
      <c r="A87" s="61"/>
      <c r="B87" s="61"/>
      <c r="C87" s="61"/>
      <c r="E87" s="64"/>
      <c r="F87" s="64"/>
      <c r="H87" s="64"/>
      <c r="J87" s="64"/>
      <c r="K87" s="64"/>
    </row>
    <row r="88" spans="1:11">
      <c r="A88" s="61"/>
      <c r="B88" s="61"/>
      <c r="C88" s="61"/>
      <c r="E88" s="64"/>
      <c r="F88" s="64"/>
      <c r="H88" s="64"/>
      <c r="J88" s="64"/>
      <c r="K88" s="64"/>
    </row>
    <row r="89" spans="1:11">
      <c r="A89" s="61"/>
      <c r="B89" s="61"/>
      <c r="C89" s="61"/>
      <c r="E89" s="64"/>
      <c r="F89" s="64"/>
      <c r="H89" s="64"/>
      <c r="J89" s="64"/>
      <c r="K89" s="64"/>
    </row>
    <row r="90" spans="1:11">
      <c r="A90" s="61"/>
      <c r="B90" s="61"/>
      <c r="C90" s="61"/>
      <c r="E90" s="64"/>
      <c r="F90" s="64"/>
      <c r="H90" s="64"/>
      <c r="J90" s="64"/>
      <c r="K90" s="64"/>
    </row>
    <row r="91" spans="1:11">
      <c r="A91" s="61"/>
      <c r="B91" s="61"/>
      <c r="C91" s="61"/>
      <c r="E91" s="64"/>
      <c r="F91" s="64"/>
      <c r="H91" s="64"/>
      <c r="J91" s="64"/>
      <c r="K91" s="64"/>
    </row>
    <row r="92" spans="1:11">
      <c r="A92" s="61"/>
      <c r="B92" s="61"/>
      <c r="C92" s="61"/>
      <c r="E92" s="64"/>
      <c r="F92" s="64"/>
      <c r="H92" s="64"/>
      <c r="J92" s="64"/>
      <c r="K92" s="64"/>
    </row>
    <row r="93" spans="1:11">
      <c r="A93" s="61"/>
      <c r="B93" s="61"/>
      <c r="C93" s="61"/>
      <c r="E93" s="64"/>
      <c r="F93" s="64"/>
      <c r="H93" s="64"/>
      <c r="J93" s="64"/>
      <c r="K93" s="64"/>
    </row>
    <row r="94" spans="1:11">
      <c r="A94" s="61"/>
      <c r="B94" s="61"/>
      <c r="C94" s="61"/>
      <c r="E94" s="64"/>
      <c r="F94" s="64"/>
      <c r="H94" s="64"/>
      <c r="J94" s="64"/>
      <c r="K94" s="64"/>
    </row>
    <row r="95" spans="1:11">
      <c r="A95" s="61"/>
      <c r="B95" s="61"/>
      <c r="C95" s="61"/>
      <c r="E95" s="64"/>
      <c r="F95" s="64"/>
      <c r="H95" s="64"/>
      <c r="J95" s="64"/>
      <c r="K95" s="64"/>
    </row>
    <row r="96" spans="1:11">
      <c r="A96" s="61"/>
      <c r="B96" s="61"/>
      <c r="C96" s="61"/>
      <c r="E96" s="64"/>
      <c r="F96" s="64"/>
      <c r="H96" s="64"/>
      <c r="J96" s="64"/>
      <c r="K96" s="64"/>
    </row>
    <row r="97" spans="1:12">
      <c r="A97" s="61"/>
      <c r="B97" s="61"/>
      <c r="C97" s="61"/>
      <c r="E97" s="64"/>
      <c r="F97" s="64"/>
      <c r="H97" s="64"/>
      <c r="J97" s="64"/>
      <c r="K97" s="64"/>
    </row>
    <row r="98" spans="1:12">
      <c r="A98" s="61"/>
      <c r="B98" s="61"/>
      <c r="C98" s="61"/>
      <c r="E98" s="64"/>
      <c r="F98" s="64"/>
      <c r="H98" s="64"/>
      <c r="J98" s="64"/>
      <c r="K98" s="64"/>
    </row>
    <row r="99" spans="1:12">
      <c r="A99" s="61"/>
      <c r="B99" s="61"/>
      <c r="C99" s="61"/>
      <c r="E99" s="64"/>
      <c r="F99" s="64"/>
      <c r="H99" s="64"/>
      <c r="J99" s="64"/>
      <c r="K99" s="64"/>
    </row>
    <row r="100" spans="1:12">
      <c r="A100" s="61"/>
      <c r="B100" s="61"/>
      <c r="C100" s="61"/>
      <c r="E100" s="64"/>
      <c r="F100" s="64"/>
      <c r="H100" s="64"/>
      <c r="J100" s="64"/>
      <c r="K100" s="64"/>
    </row>
    <row r="101" spans="1:12">
      <c r="A101" s="61"/>
      <c r="B101" s="61"/>
      <c r="C101" s="61"/>
      <c r="E101" s="64"/>
      <c r="F101" s="64"/>
      <c r="H101" s="64"/>
      <c r="J101" s="64"/>
      <c r="K101" s="64"/>
    </row>
    <row r="102" spans="1:12">
      <c r="A102" s="61"/>
      <c r="B102" s="61"/>
      <c r="C102" s="61"/>
      <c r="E102" s="64"/>
      <c r="F102" s="64"/>
      <c r="H102" s="64"/>
      <c r="J102" s="64"/>
      <c r="K102" s="64"/>
    </row>
    <row r="103" spans="1:12">
      <c r="A103" s="61"/>
      <c r="B103" s="61"/>
      <c r="C103" s="61"/>
      <c r="E103" s="64"/>
      <c r="F103" s="64"/>
      <c r="H103" s="64"/>
      <c r="J103" s="64"/>
      <c r="K103" s="64"/>
    </row>
    <row r="104" spans="1:12">
      <c r="A104" s="61"/>
      <c r="B104" s="61"/>
      <c r="C104" s="61"/>
      <c r="E104" s="64"/>
      <c r="F104" s="64"/>
      <c r="H104" s="64"/>
      <c r="J104" s="64"/>
      <c r="K104" s="64"/>
    </row>
    <row r="105" spans="1:12">
      <c r="A105" s="61"/>
      <c r="B105" s="61"/>
      <c r="C105" s="61"/>
      <c r="E105" s="64"/>
      <c r="F105" s="64"/>
      <c r="H105" s="64"/>
      <c r="J105" s="64"/>
      <c r="K105" s="64"/>
    </row>
    <row r="106" spans="1:12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</row>
    <row r="107" spans="1:12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  <row r="108" spans="1:12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</row>
    <row r="109" spans="1:12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</row>
    <row r="110" spans="1:12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</row>
    <row r="111" spans="1:12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</row>
    <row r="112" spans="1:1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</row>
    <row r="113" spans="1:12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</row>
    <row r="114" spans="1:12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</row>
    <row r="115" spans="1:12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</row>
    <row r="116" spans="1:12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</row>
    <row r="117" spans="1:12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</row>
    <row r="118" spans="1:12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</row>
    <row r="119" spans="1:12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</row>
    <row r="120" spans="1:12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</row>
    <row r="121" spans="1:12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</row>
    <row r="122" spans="1:12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</row>
    <row r="123" spans="1:12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</row>
    <row r="124" spans="1:12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</row>
    <row r="125" spans="1:12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</row>
    <row r="126" spans="1:12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</row>
    <row r="127" spans="1:12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</row>
    <row r="128" spans="1:12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</row>
    <row r="129" spans="1:12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</row>
    <row r="130" spans="1:12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</row>
    <row r="131" spans="1:12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</row>
    <row r="132" spans="1:12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</row>
    <row r="133" spans="1:12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</row>
    <row r="134" spans="1:12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</row>
    <row r="135" spans="1:12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</row>
    <row r="136" spans="1:12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</row>
    <row r="137" spans="1:12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</row>
    <row r="138" spans="1:12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</row>
    <row r="139" spans="1:12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</row>
    <row r="140" spans="1:12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</row>
    <row r="141" spans="1:12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</row>
    <row r="142" spans="1:12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</row>
    <row r="143" spans="1:12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</row>
    <row r="144" spans="1:12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</row>
    <row r="145" spans="1:13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</row>
    <row r="146" spans="1:13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</row>
    <row r="147" spans="1:13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</row>
    <row r="148" spans="1:13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</row>
    <row r="149" spans="1:13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</row>
    <row r="150" spans="1:13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</row>
    <row r="151" spans="1:13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</row>
    <row r="152" spans="1:13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</row>
    <row r="153" spans="1:13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</row>
    <row r="154" spans="1:13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</row>
    <row r="155" spans="1:13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</row>
    <row r="156" spans="1:13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</row>
    <row r="157" spans="1:13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</row>
    <row r="158" spans="1:13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</row>
    <row r="159" spans="1:13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</row>
    <row r="160" spans="1:13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</row>
    <row r="161" spans="1:13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</row>
    <row r="162" spans="1:13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</row>
    <row r="163" spans="1:13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</row>
    <row r="164" spans="1:13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</row>
    <row r="165" spans="1:13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</row>
    <row r="166" spans="1:13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</row>
    <row r="167" spans="1:13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</row>
    <row r="168" spans="1:13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</row>
    <row r="169" spans="1:13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</row>
    <row r="170" spans="1:13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</row>
    <row r="171" spans="1:13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</row>
    <row r="172" spans="1:13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</row>
    <row r="173" spans="1:13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</row>
    <row r="174" spans="1:13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</row>
    <row r="175" spans="1:13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</row>
    <row r="176" spans="1:13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</row>
    <row r="177" spans="1:13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</row>
    <row r="178" spans="1:13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</row>
    <row r="179" spans="1:13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</row>
    <row r="180" spans="1:13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</row>
    <row r="181" spans="1:13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</row>
    <row r="182" spans="1:13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</row>
    <row r="183" spans="1:13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</row>
    <row r="184" spans="1:13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</row>
    <row r="185" spans="1:13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</row>
    <row r="186" spans="1:13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</row>
    <row r="187" spans="1:13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</row>
    <row r="188" spans="1:13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</row>
    <row r="189" spans="1:13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</row>
    <row r="190" spans="1:13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</row>
    <row r="191" spans="1:13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</row>
    <row r="192" spans="1:13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</row>
    <row r="193" spans="1:13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</row>
    <row r="194" spans="1:13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</row>
    <row r="195" spans="1:13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</row>
    <row r="196" spans="1:13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</row>
    <row r="197" spans="1:13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</row>
    <row r="198" spans="1:13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</row>
    <row r="199" spans="1:13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</row>
    <row r="200" spans="1:13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</row>
    <row r="201" spans="1:13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</row>
    <row r="202" spans="1:13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</row>
    <row r="203" spans="1:13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</row>
    <row r="204" spans="1:13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</row>
    <row r="205" spans="1:13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</row>
    <row r="206" spans="1:13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</row>
    <row r="207" spans="1:13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</row>
    <row r="208" spans="1:13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</row>
    <row r="209" spans="1:13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</row>
    <row r="210" spans="1:13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</row>
    <row r="211" spans="1:13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</row>
    <row r="212" spans="1:13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</row>
    <row r="213" spans="1:13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</row>
    <row r="214" spans="1:13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</row>
    <row r="215" spans="1:13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</row>
    <row r="216" spans="1:13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</row>
    <row r="217" spans="1:13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</row>
    <row r="218" spans="1:13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</row>
    <row r="219" spans="1:13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</row>
    <row r="220" spans="1:13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</row>
    <row r="221" spans="1:13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</row>
    <row r="222" spans="1:13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</row>
    <row r="223" spans="1:13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</row>
    <row r="224" spans="1:13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</row>
    <row r="225" spans="1:13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</row>
    <row r="226" spans="1:13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</row>
    <row r="227" spans="1:13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</row>
    <row r="228" spans="1:13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</row>
    <row r="229" spans="1:13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</row>
    <row r="230" spans="1:13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</row>
    <row r="231" spans="1:13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</row>
    <row r="232" spans="1:13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</row>
    <row r="233" spans="1:13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</row>
    <row r="234" spans="1:13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</row>
    <row r="235" spans="1:13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</row>
    <row r="236" spans="1:13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</row>
    <row r="237" spans="1:13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</row>
    <row r="238" spans="1:13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</row>
    <row r="239" spans="1:13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</row>
    <row r="240" spans="1:13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</row>
    <row r="241" spans="1:13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</row>
    <row r="242" spans="1:13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</row>
    <row r="243" spans="1:13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</row>
    <row r="244" spans="1:13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</row>
    <row r="245" spans="1:13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</row>
    <row r="246" spans="1:13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</row>
    <row r="247" spans="1:13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</row>
    <row r="248" spans="1:13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</row>
    <row r="249" spans="1:13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</row>
    <row r="250" spans="1:13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</row>
    <row r="251" spans="1:13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</row>
    <row r="252" spans="1:13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</row>
    <row r="253" spans="1:13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</row>
    <row r="254" spans="1:13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</row>
    <row r="255" spans="1:13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</row>
    <row r="256" spans="1:13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</row>
    <row r="257" spans="1:13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</row>
    <row r="258" spans="1:13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</row>
    <row r="259" spans="1:13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</row>
    <row r="260" spans="1:13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</row>
    <row r="261" spans="1:13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</row>
    <row r="262" spans="1:13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</row>
    <row r="263" spans="1:13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</row>
    <row r="264" spans="1:13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</row>
    <row r="265" spans="1:13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</row>
    <row r="266" spans="1:13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</row>
    <row r="267" spans="1:13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</row>
    <row r="268" spans="1:13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</row>
    <row r="269" spans="1:13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</row>
    <row r="270" spans="1:13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</row>
    <row r="271" spans="1:13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</row>
    <row r="272" spans="1:13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</row>
    <row r="273" spans="1:13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</row>
    <row r="274" spans="1:13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</row>
    <row r="275" spans="1:13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</row>
    <row r="276" spans="1:13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</row>
    <row r="277" spans="1:13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</row>
    <row r="278" spans="1:13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</row>
    <row r="279" spans="1:13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</row>
    <row r="280" spans="1:13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</row>
    <row r="281" spans="1:13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</row>
    <row r="282" spans="1:13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</row>
    <row r="283" spans="1:13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</row>
    <row r="284" spans="1:13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</row>
    <row r="285" spans="1:13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</row>
    <row r="286" spans="1:13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</row>
    <row r="287" spans="1:13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</row>
    <row r="288" spans="1:13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</row>
    <row r="289" spans="1:13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</row>
    <row r="290" spans="1:13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</row>
    <row r="291" spans="1:13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</row>
    <row r="292" spans="1:13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</row>
    <row r="293" spans="1:13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</row>
    <row r="294" spans="1:13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</row>
    <row r="295" spans="1:13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</row>
    <row r="296" spans="1:13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</row>
    <row r="297" spans="1:13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</row>
    <row r="298" spans="1:13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</row>
    <row r="299" spans="1:13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</row>
    <row r="300" spans="1:13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</row>
    <row r="301" spans="1:13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</row>
    <row r="302" spans="1:13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</row>
    <row r="303" spans="1:13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</row>
    <row r="304" spans="1:13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</row>
    <row r="305" spans="1:13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</row>
    <row r="306" spans="1:13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</row>
    <row r="307" spans="1:13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</row>
    <row r="308" spans="1:13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</row>
    <row r="309" spans="1:13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</row>
    <row r="310" spans="1:13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</row>
    <row r="311" spans="1:13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</row>
    <row r="312" spans="1:13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</row>
    <row r="313" spans="1:13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</row>
    <row r="314" spans="1:13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</row>
    <row r="315" spans="1:13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</row>
    <row r="316" spans="1:13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</row>
    <row r="317" spans="1:13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</row>
    <row r="318" spans="1:13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</row>
    <row r="319" spans="1:13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</row>
    <row r="320" spans="1:13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</row>
    <row r="321" spans="1:13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</row>
    <row r="322" spans="1:13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</row>
    <row r="323" spans="1:13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</row>
    <row r="324" spans="1:13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</row>
    <row r="325" spans="1:13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</row>
    <row r="326" spans="1:13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</row>
    <row r="327" spans="1:13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</row>
    <row r="328" spans="1:13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</row>
    <row r="329" spans="1:13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</row>
    <row r="330" spans="1:13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</row>
    <row r="331" spans="1:13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</row>
    <row r="332" spans="1:13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</row>
    <row r="333" spans="1:13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</row>
    <row r="334" spans="1:13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</row>
    <row r="335" spans="1:13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</row>
    <row r="336" spans="1:13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</row>
    <row r="337" spans="1:13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</row>
    <row r="338" spans="1:13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</row>
    <row r="339" spans="1:13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</row>
    <row r="340" spans="1:13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</row>
    <row r="341" spans="1:13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</row>
    <row r="342" spans="1:13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</row>
    <row r="343" spans="1:13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</row>
    <row r="344" spans="1:13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</row>
    <row r="345" spans="1:13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</row>
    <row r="346" spans="1:13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</row>
    <row r="347" spans="1:13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</row>
    <row r="348" spans="1:13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</row>
    <row r="349" spans="1:13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</row>
    <row r="350" spans="1:13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</row>
    <row r="351" spans="1:13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</row>
    <row r="352" spans="1:13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</row>
    <row r="353" spans="1:13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</row>
    <row r="354" spans="1:13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</row>
    <row r="355" spans="1:13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</row>
    <row r="356" spans="1:13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</row>
    <row r="357" spans="1:13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</row>
    <row r="358" spans="1:13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</row>
    <row r="359" spans="1:13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</row>
    <row r="360" spans="1:13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</row>
    <row r="361" spans="1:13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</row>
    <row r="362" spans="1:13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</row>
    <row r="363" spans="1:13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</row>
    <row r="364" spans="1:13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</row>
    <row r="365" spans="1:13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</row>
    <row r="366" spans="1:13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</row>
    <row r="367" spans="1:13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</row>
    <row r="368" spans="1:13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</row>
    <row r="369" spans="1:13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</row>
    <row r="370" spans="1:13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</row>
    <row r="371" spans="1:13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</row>
    <row r="372" spans="1:13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</row>
    <row r="373" spans="1:13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</row>
    <row r="374" spans="1:13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</row>
    <row r="375" spans="1:13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</row>
    <row r="376" spans="1:13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</row>
    <row r="377" spans="1:13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</row>
    <row r="378" spans="1:13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</row>
    <row r="379" spans="1:13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</row>
    <row r="380" spans="1:13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</row>
    <row r="381" spans="1:13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</row>
    <row r="382" spans="1:13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</row>
    <row r="383" spans="1:13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</row>
    <row r="384" spans="1:13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</row>
    <row r="385" spans="1:13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</row>
    <row r="386" spans="1:13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</row>
    <row r="387" spans="1:13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</row>
    <row r="388" spans="1:13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</row>
    <row r="389" spans="1:13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</row>
    <row r="390" spans="1:13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</row>
    <row r="391" spans="1:13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</row>
    <row r="392" spans="1:13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</row>
    <row r="393" spans="1:13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</row>
    <row r="394" spans="1:13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</row>
    <row r="395" spans="1:13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</row>
    <row r="396" spans="1:13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</row>
    <row r="397" spans="1:13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</row>
    <row r="398" spans="1:13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</row>
    <row r="399" spans="1:13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</row>
    <row r="400" spans="1:13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</row>
    <row r="401" spans="1:13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</row>
    <row r="402" spans="1:13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</row>
    <row r="403" spans="1:13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</row>
    <row r="404" spans="1:13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</row>
    <row r="405" spans="1:13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</row>
    <row r="406" spans="1:13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</row>
    <row r="407" spans="1:13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</row>
    <row r="408" spans="1:13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</row>
    <row r="409" spans="1:13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</row>
    <row r="410" spans="1:13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</row>
    <row r="411" spans="1:13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</row>
    <row r="412" spans="1:13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</row>
    <row r="413" spans="1:13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</row>
    <row r="414" spans="1:13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</row>
    <row r="415" spans="1:13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</row>
    <row r="416" spans="1:13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</row>
    <row r="417" spans="1:13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</row>
    <row r="418" spans="1:13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</row>
    <row r="419" spans="1:13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</row>
    <row r="420" spans="1:13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</row>
    <row r="421" spans="1:13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</row>
    <row r="422" spans="1:13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</row>
    <row r="423" spans="1:13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</row>
    <row r="424" spans="1:13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</row>
    <row r="425" spans="1:13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</row>
    <row r="426" spans="1:13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</row>
    <row r="427" spans="1:13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</row>
    <row r="428" spans="1:13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</row>
    <row r="429" spans="1:13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</row>
    <row r="430" spans="1:13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</row>
    <row r="431" spans="1:13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</row>
    <row r="432" spans="1:13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</row>
    <row r="433" spans="1:13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</row>
    <row r="434" spans="1:13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</row>
    <row r="435" spans="1:13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</row>
    <row r="436" spans="1:13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</row>
    <row r="437" spans="1:13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</row>
    <row r="438" spans="1:13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</row>
    <row r="439" spans="1:13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</row>
    <row r="440" spans="1:13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</row>
    <row r="441" spans="1:13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</row>
    <row r="442" spans="1:13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</row>
    <row r="443" spans="1:13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</row>
    <row r="444" spans="1:13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</row>
    <row r="445" spans="1:13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</row>
    <row r="446" spans="1:13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</row>
    <row r="447" spans="1:13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</row>
    <row r="448" spans="1:13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</row>
    <row r="449" spans="1:13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</row>
    <row r="450" spans="1:13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</row>
    <row r="451" spans="1:13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</row>
    <row r="452" spans="1:13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</row>
    <row r="453" spans="1:13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</row>
    <row r="454" spans="1:13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</row>
    <row r="455" spans="1:13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</row>
    <row r="456" spans="1:13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</row>
    <row r="457" spans="1:13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</row>
    <row r="458" spans="1:13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</row>
    <row r="459" spans="1:13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</row>
    <row r="460" spans="1:13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</row>
    <row r="461" spans="1:13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</row>
    <row r="462" spans="1:13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</row>
    <row r="463" spans="1:13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</row>
    <row r="464" spans="1:13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</row>
    <row r="465" spans="1:13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</row>
    <row r="466" spans="1:13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</row>
    <row r="467" spans="1:13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</row>
    <row r="468" spans="1:13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</row>
    <row r="469" spans="1:13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</row>
    <row r="470" spans="1:13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</row>
    <row r="471" spans="1:13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</row>
    <row r="472" spans="1:13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</row>
    <row r="473" spans="1:13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</row>
    <row r="474" spans="1:13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</row>
    <row r="475" spans="1:13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</row>
    <row r="476" spans="1:13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</row>
    <row r="477" spans="1:13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</row>
    <row r="478" spans="1:13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</row>
    <row r="479" spans="1:13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</row>
    <row r="480" spans="1:13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</row>
    <row r="481" spans="1:13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</row>
    <row r="482" spans="1:13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</row>
    <row r="483" spans="1:13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</row>
    <row r="484" spans="1:13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</row>
    <row r="485" spans="1:13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</row>
    <row r="486" spans="1:13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</row>
    <row r="487" spans="1:13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</row>
    <row r="488" spans="1:13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</row>
    <row r="489" spans="1:13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</row>
    <row r="490" spans="1:13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</row>
    <row r="491" spans="1:13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</row>
    <row r="492" spans="1:13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</row>
    <row r="493" spans="1:13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</row>
    <row r="494" spans="1:13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</row>
    <row r="495" spans="1:13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</row>
    <row r="496" spans="1:13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</row>
    <row r="497" spans="1:13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</row>
    <row r="498" spans="1:13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</row>
    <row r="499" spans="1:13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</row>
    <row r="500" spans="1:13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</row>
    <row r="501" spans="1:13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</row>
    <row r="502" spans="1:13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</row>
    <row r="503" spans="1:13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</row>
    <row r="504" spans="1:13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</row>
    <row r="505" spans="1:13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</row>
    <row r="506" spans="1:13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</row>
    <row r="507" spans="1:13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</row>
    <row r="508" spans="1:13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</row>
    <row r="509" spans="1:13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</row>
    <row r="510" spans="1:13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</row>
    <row r="511" spans="1:13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</row>
    <row r="512" spans="1:13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</row>
    <row r="513" spans="1:13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</row>
    <row r="514" spans="1:13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</row>
    <row r="515" spans="1:13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</row>
    <row r="516" spans="1:13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</row>
    <row r="517" spans="1:13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</row>
    <row r="518" spans="1:13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</row>
    <row r="519" spans="1:13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</row>
    <row r="520" spans="1:13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</row>
    <row r="521" spans="1:13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</row>
    <row r="522" spans="1:13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</row>
    <row r="523" spans="1:13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</row>
    <row r="524" spans="1:13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</row>
    <row r="525" spans="1:13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</row>
    <row r="526" spans="1:13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</row>
    <row r="527" spans="1:13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</row>
    <row r="528" spans="1:13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</row>
    <row r="529" spans="1:13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</row>
    <row r="530" spans="1:13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</row>
    <row r="531" spans="1:13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</row>
    <row r="532" spans="1:13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</row>
    <row r="533" spans="1:13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</row>
    <row r="534" spans="1:13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</row>
    <row r="535" spans="1:13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</row>
    <row r="536" spans="1:13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</row>
    <row r="537" spans="1:13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</row>
    <row r="538" spans="1:13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</row>
    <row r="539" spans="1:13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</row>
    <row r="540" spans="1:13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</row>
    <row r="541" spans="1:13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</row>
    <row r="542" spans="1:13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</row>
    <row r="543" spans="1:13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</row>
    <row r="544" spans="1:13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</row>
    <row r="545" spans="1:13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</row>
    <row r="546" spans="1:13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</row>
    <row r="547" spans="1:13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</row>
    <row r="548" spans="1:13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</row>
    <row r="549" spans="1:13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</row>
    <row r="550" spans="1:13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</row>
    <row r="551" spans="1:13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</row>
    <row r="552" spans="1:13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</row>
    <row r="553" spans="1:13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</row>
    <row r="554" spans="1:13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</row>
    <row r="555" spans="1:13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</row>
    <row r="556" spans="1:13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</row>
    <row r="557" spans="1:13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</row>
    <row r="558" spans="1:13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</row>
    <row r="559" spans="1:13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</row>
    <row r="560" spans="1:13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</row>
    <row r="561" spans="1:13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</row>
    <row r="562" spans="1:13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</row>
    <row r="563" spans="1:13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</row>
    <row r="564" spans="1:13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</row>
    <row r="565" spans="1:13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</row>
    <row r="566" spans="1:13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</row>
    <row r="567" spans="1:13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</row>
    <row r="568" spans="1:13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</row>
    <row r="569" spans="1:13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</row>
    <row r="570" spans="1:13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</row>
    <row r="571" spans="1:13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</row>
    <row r="572" spans="1:13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</row>
    <row r="573" spans="1:13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</row>
    <row r="574" spans="1:13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</row>
    <row r="575" spans="1:13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</row>
    <row r="576" spans="1:13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</row>
    <row r="577" spans="1:13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</row>
    <row r="578" spans="1:13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</row>
    <row r="579" spans="1:13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</row>
    <row r="580" spans="1:13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</row>
    <row r="581" spans="1:13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</row>
    <row r="582" spans="1:13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</row>
    <row r="583" spans="1:13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</row>
    <row r="584" spans="1:13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</row>
    <row r="585" spans="1:13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</row>
    <row r="586" spans="1:13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</row>
    <row r="587" spans="1:13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</row>
    <row r="588" spans="1:13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</row>
    <row r="589" spans="1:13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</row>
    <row r="590" spans="1:13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</row>
    <row r="591" spans="1:13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</row>
    <row r="592" spans="1:13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</row>
    <row r="593" spans="1:13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</row>
    <row r="594" spans="1:13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</row>
    <row r="595" spans="1:13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</row>
    <row r="596" spans="1:13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</row>
    <row r="597" spans="1:13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</row>
    <row r="598" spans="1:13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</row>
    <row r="599" spans="1:13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</row>
    <row r="600" spans="1:13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</row>
    <row r="601" spans="1:13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</row>
    <row r="602" spans="1:13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</row>
    <row r="603" spans="1:13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</row>
    <row r="604" spans="1:13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</row>
    <row r="605" spans="1:13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</row>
    <row r="606" spans="1:13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</row>
    <row r="607" spans="1:13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</row>
    <row r="608" spans="1:13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</row>
    <row r="609" spans="1:13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</row>
    <row r="610" spans="1:13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</row>
    <row r="611" spans="1:13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</row>
    <row r="612" spans="1:13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</row>
    <row r="613" spans="1:13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</row>
    <row r="614" spans="1:13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</row>
    <row r="615" spans="1:13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</row>
    <row r="616" spans="1:13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</row>
    <row r="617" spans="1:13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</row>
    <row r="618" spans="1:13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</row>
    <row r="619" spans="1:13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</row>
    <row r="620" spans="1:13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</row>
    <row r="621" spans="1:13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</row>
    <row r="622" spans="1:13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</row>
    <row r="623" spans="1:13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</row>
    <row r="624" spans="1:13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</row>
    <row r="625" spans="1:13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</row>
    <row r="626" spans="1:13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</row>
    <row r="627" spans="1:13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</row>
    <row r="628" spans="1:13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</row>
    <row r="629" spans="1:13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</row>
    <row r="630" spans="1:13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</row>
    <row r="631" spans="1:13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</row>
    <row r="632" spans="1:13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</row>
    <row r="633" spans="1:13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</row>
    <row r="634" spans="1:13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</row>
    <row r="635" spans="1:13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</row>
    <row r="636" spans="1:13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</row>
    <row r="637" spans="1:13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</row>
    <row r="638" spans="1:13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</row>
    <row r="639" spans="1:13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</row>
    <row r="640" spans="1:13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</row>
    <row r="641" spans="1:13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</row>
    <row r="642" spans="1:13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</row>
    <row r="643" spans="1:13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</row>
    <row r="644" spans="1:13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</row>
    <row r="645" spans="1:13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</row>
    <row r="646" spans="1:13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</row>
    <row r="647" spans="1:13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</row>
    <row r="648" spans="1:13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</row>
    <row r="649" spans="1:13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</row>
    <row r="650" spans="1:13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</row>
    <row r="651" spans="1:13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</row>
    <row r="652" spans="1:13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</row>
    <row r="653" spans="1:13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</row>
    <row r="654" spans="1:13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</row>
    <row r="655" spans="1:13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</row>
    <row r="656" spans="1:13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85"/>
  <sheetViews>
    <sheetView workbookViewId="0">
      <pane ySplit="2" topLeftCell="A3" activePane="bottomLeft" state="frozen"/>
      <selection pane="bottomLeft" activeCell="S3" sqref="S3"/>
    </sheetView>
  </sheetViews>
  <sheetFormatPr defaultRowHeight="15"/>
  <cols>
    <col min="1" max="1" width="24" customWidth="1"/>
  </cols>
  <sheetData>
    <row r="1" spans="1:8" ht="18.75">
      <c r="A1" s="46" t="s">
        <v>1692</v>
      </c>
    </row>
    <row r="2" spans="1:8">
      <c r="A2" s="3" t="s">
        <v>11</v>
      </c>
      <c r="B2" s="3" t="s">
        <v>0</v>
      </c>
      <c r="C2" s="3" t="s">
        <v>12</v>
      </c>
      <c r="D2" s="3" t="s">
        <v>1</v>
      </c>
      <c r="E2" s="3" t="s">
        <v>13</v>
      </c>
      <c r="F2" s="3" t="s">
        <v>2</v>
      </c>
      <c r="G2" s="3"/>
      <c r="H2" s="3" t="s">
        <v>1568</v>
      </c>
    </row>
    <row r="3" spans="1:8">
      <c r="A3" s="1" t="s">
        <v>1066</v>
      </c>
      <c r="B3" s="1" t="s">
        <v>20</v>
      </c>
      <c r="C3" s="1" t="s">
        <v>170</v>
      </c>
      <c r="D3" s="1" t="s">
        <v>1069</v>
      </c>
      <c r="E3" s="1"/>
      <c r="F3" s="2" t="s">
        <v>1070</v>
      </c>
      <c r="G3" s="2"/>
      <c r="H3" s="1">
        <v>78</v>
      </c>
    </row>
    <row r="4" spans="1:8">
      <c r="A4" s="1" t="s">
        <v>700</v>
      </c>
      <c r="B4" s="1" t="s">
        <v>95</v>
      </c>
      <c r="C4" s="1" t="s">
        <v>229</v>
      </c>
      <c r="D4" s="1" t="s">
        <v>731</v>
      </c>
      <c r="E4" s="1"/>
      <c r="F4" s="2" t="s">
        <v>732</v>
      </c>
      <c r="G4" s="2"/>
      <c r="H4" s="1">
        <v>50</v>
      </c>
    </row>
    <row r="5" spans="1:8">
      <c r="A5" s="1" t="s">
        <v>700</v>
      </c>
      <c r="B5" s="1" t="s">
        <v>720</v>
      </c>
      <c r="C5" s="1" t="s">
        <v>63</v>
      </c>
      <c r="D5" s="1" t="s">
        <v>785</v>
      </c>
      <c r="E5" s="1"/>
      <c r="F5" s="2" t="s">
        <v>786</v>
      </c>
      <c r="G5" s="2"/>
      <c r="H5" s="1">
        <v>33</v>
      </c>
    </row>
    <row r="6" spans="1:8">
      <c r="A6" s="1" t="s">
        <v>456</v>
      </c>
      <c r="B6" s="1" t="s">
        <v>482</v>
      </c>
      <c r="C6" s="1" t="s">
        <v>617</v>
      </c>
      <c r="D6" s="1" t="s">
        <v>618</v>
      </c>
      <c r="E6" s="1"/>
      <c r="F6" s="2" t="s">
        <v>619</v>
      </c>
      <c r="G6" s="2"/>
      <c r="H6" s="1">
        <v>31</v>
      </c>
    </row>
    <row r="7" spans="1:8">
      <c r="A7" s="1" t="s">
        <v>456</v>
      </c>
      <c r="B7" s="1" t="s">
        <v>482</v>
      </c>
      <c r="C7" s="1" t="s">
        <v>483</v>
      </c>
      <c r="D7" s="1" t="s">
        <v>613</v>
      </c>
      <c r="E7" s="1"/>
      <c r="F7" s="2" t="s">
        <v>614</v>
      </c>
      <c r="G7" s="2"/>
      <c r="H7" s="1">
        <v>30</v>
      </c>
    </row>
    <row r="8" spans="1:8">
      <c r="A8" s="1" t="s">
        <v>858</v>
      </c>
      <c r="B8" s="1" t="s">
        <v>870</v>
      </c>
      <c r="C8" s="1" t="s">
        <v>239</v>
      </c>
      <c r="D8" s="1" t="s">
        <v>871</v>
      </c>
      <c r="E8" s="1"/>
      <c r="F8" s="2" t="s">
        <v>872</v>
      </c>
      <c r="G8" s="2"/>
      <c r="H8" s="1">
        <v>26</v>
      </c>
    </row>
    <row r="9" spans="1:8">
      <c r="A9" s="1" t="s">
        <v>1017</v>
      </c>
      <c r="B9" s="1" t="s">
        <v>1021</v>
      </c>
      <c r="C9" s="1" t="s">
        <v>268</v>
      </c>
      <c r="D9" s="1" t="s">
        <v>1024</v>
      </c>
      <c r="E9" s="1"/>
      <c r="F9" s="2" t="s">
        <v>1025</v>
      </c>
      <c r="G9" s="2"/>
      <c r="H9" s="1">
        <v>24</v>
      </c>
    </row>
    <row r="10" spans="1:8">
      <c r="A10" s="1" t="s">
        <v>829</v>
      </c>
      <c r="B10" s="1" t="s">
        <v>829</v>
      </c>
      <c r="C10" s="1" t="s">
        <v>184</v>
      </c>
      <c r="D10" s="1" t="s">
        <v>832</v>
      </c>
      <c r="E10" s="1"/>
      <c r="F10" s="2" t="s">
        <v>833</v>
      </c>
      <c r="G10" s="2"/>
      <c r="H10" s="1">
        <v>23</v>
      </c>
    </row>
    <row r="11" spans="1:8">
      <c r="A11" s="1" t="s">
        <v>456</v>
      </c>
      <c r="B11" s="1" t="s">
        <v>482</v>
      </c>
      <c r="C11" s="1" t="s">
        <v>483</v>
      </c>
      <c r="D11" s="1" t="s">
        <v>252</v>
      </c>
      <c r="E11" s="1"/>
      <c r="F11" s="2" t="s">
        <v>486</v>
      </c>
      <c r="G11" s="2"/>
      <c r="H11" s="1">
        <v>22</v>
      </c>
    </row>
    <row r="12" spans="1:8">
      <c r="A12" s="1" t="s">
        <v>1017</v>
      </c>
      <c r="B12" s="1" t="s">
        <v>1053</v>
      </c>
      <c r="C12" s="1" t="s">
        <v>229</v>
      </c>
      <c r="D12" s="1" t="s">
        <v>1054</v>
      </c>
      <c r="E12" s="1"/>
      <c r="F12" s="2" t="s">
        <v>1055</v>
      </c>
      <c r="G12" s="2"/>
      <c r="H12" s="1">
        <v>17</v>
      </c>
    </row>
    <row r="13" spans="1:8">
      <c r="A13" s="1" t="s">
        <v>1066</v>
      </c>
      <c r="B13" s="1" t="s">
        <v>1072</v>
      </c>
      <c r="C13" s="1" t="s">
        <v>332</v>
      </c>
      <c r="D13" s="1" t="s">
        <v>1101</v>
      </c>
      <c r="E13" s="1"/>
      <c r="F13" s="2" t="s">
        <v>1102</v>
      </c>
      <c r="G13" s="2"/>
      <c r="H13" s="1">
        <v>17</v>
      </c>
    </row>
    <row r="14" spans="1:8">
      <c r="A14" s="1" t="s">
        <v>456</v>
      </c>
      <c r="B14" s="1" t="s">
        <v>482</v>
      </c>
      <c r="C14" s="1" t="s">
        <v>483</v>
      </c>
      <c r="D14" s="1" t="s">
        <v>615</v>
      </c>
      <c r="E14" s="1"/>
      <c r="F14" s="2" t="s">
        <v>616</v>
      </c>
      <c r="G14" s="2"/>
      <c r="H14" s="1">
        <v>16</v>
      </c>
    </row>
    <row r="15" spans="1:8">
      <c r="A15" s="1" t="s">
        <v>1066</v>
      </c>
      <c r="B15" s="1" t="s">
        <v>1072</v>
      </c>
      <c r="C15" s="1" t="s">
        <v>165</v>
      </c>
      <c r="D15" s="1" t="s">
        <v>1007</v>
      </c>
      <c r="E15" s="1"/>
      <c r="F15" s="2" t="s">
        <v>1077</v>
      </c>
      <c r="G15" s="2"/>
      <c r="H15" s="1">
        <v>16</v>
      </c>
    </row>
    <row r="16" spans="1:8">
      <c r="A16" s="1" t="s">
        <v>829</v>
      </c>
      <c r="B16" s="1" t="s">
        <v>843</v>
      </c>
      <c r="C16" s="1" t="s">
        <v>125</v>
      </c>
      <c r="D16" s="1" t="s">
        <v>844</v>
      </c>
      <c r="E16" s="1"/>
      <c r="F16" s="2" t="s">
        <v>845</v>
      </c>
      <c r="G16" s="2"/>
      <c r="H16" s="1">
        <v>15</v>
      </c>
    </row>
    <row r="17" spans="1:8">
      <c r="A17" s="1" t="s">
        <v>927</v>
      </c>
      <c r="B17" s="1" t="s">
        <v>927</v>
      </c>
      <c r="C17" s="1" t="s">
        <v>928</v>
      </c>
      <c r="D17" s="1" t="s">
        <v>938</v>
      </c>
      <c r="E17" s="1"/>
      <c r="F17" s="2" t="s">
        <v>939</v>
      </c>
      <c r="G17" s="2"/>
      <c r="H17" s="1">
        <v>14</v>
      </c>
    </row>
    <row r="18" spans="1:8">
      <c r="A18" s="1" t="s">
        <v>700</v>
      </c>
      <c r="B18" s="1" t="s">
        <v>95</v>
      </c>
      <c r="C18" s="1" t="s">
        <v>229</v>
      </c>
      <c r="D18" s="1" t="s">
        <v>800</v>
      </c>
      <c r="E18" s="1"/>
      <c r="F18" s="2" t="s">
        <v>801</v>
      </c>
      <c r="G18" s="2"/>
      <c r="H18" s="1">
        <v>14</v>
      </c>
    </row>
    <row r="19" spans="1:8">
      <c r="A19" s="1" t="s">
        <v>700</v>
      </c>
      <c r="B19" s="1" t="s">
        <v>720</v>
      </c>
      <c r="C19" s="1" t="s">
        <v>63</v>
      </c>
      <c r="D19" s="1" t="s">
        <v>721</v>
      </c>
      <c r="E19" s="1"/>
      <c r="F19" s="2" t="s">
        <v>722</v>
      </c>
      <c r="G19" s="2"/>
      <c r="H19" s="1">
        <v>13</v>
      </c>
    </row>
    <row r="20" spans="1:8">
      <c r="A20" s="1" t="s">
        <v>512</v>
      </c>
      <c r="B20" s="1" t="s">
        <v>906</v>
      </c>
      <c r="C20" s="1" t="s">
        <v>103</v>
      </c>
      <c r="D20" s="1" t="s">
        <v>907</v>
      </c>
      <c r="E20" s="1"/>
      <c r="F20" s="2" t="s">
        <v>908</v>
      </c>
      <c r="G20" s="2"/>
      <c r="H20" s="1">
        <v>13</v>
      </c>
    </row>
    <row r="21" spans="1:8">
      <c r="A21" s="1" t="s">
        <v>927</v>
      </c>
      <c r="B21" s="1" t="s">
        <v>927</v>
      </c>
      <c r="C21" s="1" t="s">
        <v>928</v>
      </c>
      <c r="D21" s="1" t="s">
        <v>936</v>
      </c>
      <c r="E21" s="1"/>
      <c r="F21" s="2" t="s">
        <v>937</v>
      </c>
      <c r="G21" s="2"/>
      <c r="H21" s="1">
        <v>12</v>
      </c>
    </row>
    <row r="22" spans="1:8">
      <c r="A22" s="1" t="s">
        <v>700</v>
      </c>
      <c r="B22" s="1" t="s">
        <v>733</v>
      </c>
      <c r="C22" s="1" t="s">
        <v>272</v>
      </c>
      <c r="D22" s="1" t="s">
        <v>802</v>
      </c>
      <c r="E22" s="1"/>
      <c r="F22" s="2" t="s">
        <v>803</v>
      </c>
      <c r="G22" s="2"/>
      <c r="H22" s="1">
        <v>12</v>
      </c>
    </row>
    <row r="23" spans="1:8">
      <c r="A23" s="1" t="s">
        <v>944</v>
      </c>
      <c r="B23" s="1" t="s">
        <v>944</v>
      </c>
      <c r="C23" s="1" t="s">
        <v>168</v>
      </c>
      <c r="D23" s="1" t="s">
        <v>949</v>
      </c>
      <c r="E23" s="1"/>
      <c r="F23" s="2" t="s">
        <v>950</v>
      </c>
      <c r="G23" s="2"/>
      <c r="H23" s="1">
        <v>11</v>
      </c>
    </row>
    <row r="24" spans="1:8">
      <c r="A24" s="1" t="s">
        <v>456</v>
      </c>
      <c r="B24" s="1" t="s">
        <v>482</v>
      </c>
      <c r="C24" s="1" t="s">
        <v>483</v>
      </c>
      <c r="D24" s="1" t="s">
        <v>484</v>
      </c>
      <c r="E24" s="1"/>
      <c r="F24" s="2" t="s">
        <v>485</v>
      </c>
      <c r="G24" s="2"/>
      <c r="H24" s="1">
        <v>11</v>
      </c>
    </row>
    <row r="25" spans="1:8">
      <c r="A25" s="1" t="s">
        <v>1017</v>
      </c>
      <c r="B25" s="1" t="s">
        <v>1026</v>
      </c>
      <c r="C25" s="1" t="s">
        <v>648</v>
      </c>
      <c r="D25" s="1" t="s">
        <v>1027</v>
      </c>
      <c r="E25" s="1"/>
      <c r="F25" s="2" t="s">
        <v>1028</v>
      </c>
      <c r="G25" s="2"/>
      <c r="H25" s="1">
        <v>11</v>
      </c>
    </row>
    <row r="26" spans="1:8">
      <c r="A26" s="1" t="s">
        <v>22</v>
      </c>
      <c r="B26" s="1" t="s">
        <v>22</v>
      </c>
      <c r="C26" s="1" t="s">
        <v>31</v>
      </c>
      <c r="D26" s="1" t="s">
        <v>32</v>
      </c>
      <c r="E26" s="1"/>
      <c r="F26" s="2" t="s">
        <v>33</v>
      </c>
      <c r="G26" s="2"/>
      <c r="H26" s="1">
        <v>10</v>
      </c>
    </row>
    <row r="27" spans="1:8">
      <c r="A27" s="1" t="s">
        <v>1014</v>
      </c>
      <c r="B27" s="1" t="s">
        <v>1014</v>
      </c>
      <c r="C27" s="1" t="s">
        <v>1015</v>
      </c>
      <c r="D27" s="1" t="s">
        <v>84</v>
      </c>
      <c r="E27" s="1"/>
      <c r="F27" s="2" t="s">
        <v>1016</v>
      </c>
      <c r="G27" s="2"/>
      <c r="H27" s="1">
        <v>10</v>
      </c>
    </row>
    <row r="28" spans="1:8">
      <c r="A28" s="1" t="s">
        <v>456</v>
      </c>
      <c r="B28" s="1" t="s">
        <v>457</v>
      </c>
      <c r="C28" s="1" t="s">
        <v>458</v>
      </c>
      <c r="D28" s="1" t="s">
        <v>459</v>
      </c>
      <c r="E28" s="1"/>
      <c r="F28" s="2" t="s">
        <v>460</v>
      </c>
      <c r="G28" s="2"/>
      <c r="H28" s="1">
        <v>10</v>
      </c>
    </row>
    <row r="29" spans="1:8">
      <c r="A29" s="1" t="s">
        <v>829</v>
      </c>
      <c r="B29" s="1" t="s">
        <v>834</v>
      </c>
      <c r="C29" s="1" t="s">
        <v>169</v>
      </c>
      <c r="D29" s="1" t="s">
        <v>262</v>
      </c>
      <c r="E29" s="1"/>
      <c r="F29" s="2" t="s">
        <v>842</v>
      </c>
      <c r="G29" s="2"/>
      <c r="H29" s="1">
        <v>10</v>
      </c>
    </row>
    <row r="30" spans="1:8">
      <c r="A30" s="1" t="s">
        <v>512</v>
      </c>
      <c r="B30" s="1" t="s">
        <v>512</v>
      </c>
      <c r="C30" s="1" t="s">
        <v>280</v>
      </c>
      <c r="D30" s="1" t="s">
        <v>920</v>
      </c>
      <c r="E30" s="1"/>
      <c r="F30" s="2" t="s">
        <v>921</v>
      </c>
      <c r="G30" s="2"/>
      <c r="H30" s="1">
        <v>10</v>
      </c>
    </row>
    <row r="31" spans="1:8">
      <c r="A31" s="1" t="s">
        <v>961</v>
      </c>
      <c r="B31" s="1" t="s">
        <v>966</v>
      </c>
      <c r="C31" s="1" t="s">
        <v>173</v>
      </c>
      <c r="D31" s="1" t="s">
        <v>75</v>
      </c>
      <c r="E31" s="1"/>
      <c r="F31" s="2" t="s">
        <v>968</v>
      </c>
      <c r="G31" s="2"/>
      <c r="H31" s="1">
        <v>10</v>
      </c>
    </row>
    <row r="32" spans="1:8">
      <c r="A32" s="1" t="s">
        <v>1017</v>
      </c>
      <c r="B32" s="1" t="s">
        <v>1021</v>
      </c>
      <c r="C32" s="1" t="s">
        <v>631</v>
      </c>
      <c r="D32" s="1" t="s">
        <v>1022</v>
      </c>
      <c r="E32" s="1"/>
      <c r="F32" s="2" t="s">
        <v>1023</v>
      </c>
      <c r="G32" s="2"/>
      <c r="H32" s="1">
        <v>10</v>
      </c>
    </row>
    <row r="33" spans="1:8">
      <c r="A33" s="1" t="s">
        <v>858</v>
      </c>
      <c r="B33" s="1" t="s">
        <v>867</v>
      </c>
      <c r="C33" s="1" t="s">
        <v>294</v>
      </c>
      <c r="D33" s="1" t="s">
        <v>868</v>
      </c>
      <c r="E33" s="1"/>
      <c r="F33" s="2" t="s">
        <v>869</v>
      </c>
      <c r="G33" s="2"/>
      <c r="H33" s="1">
        <v>9</v>
      </c>
    </row>
    <row r="34" spans="1:8">
      <c r="A34" s="1" t="s">
        <v>1011</v>
      </c>
      <c r="B34" s="1" t="s">
        <v>1011</v>
      </c>
      <c r="C34" s="1" t="s">
        <v>55</v>
      </c>
      <c r="D34" s="1" t="s">
        <v>1012</v>
      </c>
      <c r="E34" s="1"/>
      <c r="F34" s="2" t="s">
        <v>1013</v>
      </c>
      <c r="G34" s="2"/>
      <c r="H34" s="1">
        <v>9</v>
      </c>
    </row>
    <row r="35" spans="1:8">
      <c r="A35" s="1" t="s">
        <v>456</v>
      </c>
      <c r="B35" s="1" t="s">
        <v>461</v>
      </c>
      <c r="C35" s="1" t="s">
        <v>461</v>
      </c>
      <c r="D35" s="1" t="s">
        <v>462</v>
      </c>
      <c r="E35" s="1"/>
      <c r="F35" s="2" t="s">
        <v>463</v>
      </c>
      <c r="G35" s="2"/>
      <c r="H35" s="1">
        <v>9</v>
      </c>
    </row>
    <row r="36" spans="1:8">
      <c r="A36" s="1" t="s">
        <v>700</v>
      </c>
      <c r="B36" s="1" t="s">
        <v>751</v>
      </c>
      <c r="C36" s="1" t="s">
        <v>178</v>
      </c>
      <c r="D36" s="1" t="s">
        <v>808</v>
      </c>
      <c r="E36" s="1"/>
      <c r="F36" s="2" t="s">
        <v>809</v>
      </c>
      <c r="G36" s="2"/>
      <c r="H36" s="1">
        <v>9</v>
      </c>
    </row>
    <row r="37" spans="1:8">
      <c r="A37" s="1" t="s">
        <v>700</v>
      </c>
      <c r="B37" s="1" t="s">
        <v>757</v>
      </c>
      <c r="C37" s="1" t="s">
        <v>113</v>
      </c>
      <c r="D37" s="1" t="s">
        <v>816</v>
      </c>
      <c r="E37" s="1"/>
      <c r="F37" s="2" t="s">
        <v>817</v>
      </c>
      <c r="G37" s="2"/>
      <c r="H37" s="1">
        <v>9</v>
      </c>
    </row>
    <row r="38" spans="1:8">
      <c r="A38" s="1" t="s">
        <v>858</v>
      </c>
      <c r="B38" s="1" t="s">
        <v>875</v>
      </c>
      <c r="C38" s="1" t="s">
        <v>59</v>
      </c>
      <c r="D38" s="1" t="s">
        <v>876</v>
      </c>
      <c r="E38" s="1"/>
      <c r="F38" s="2" t="s">
        <v>877</v>
      </c>
      <c r="G38" s="2"/>
      <c r="H38" s="1">
        <v>9</v>
      </c>
    </row>
    <row r="39" spans="1:8">
      <c r="A39" s="1" t="s">
        <v>1017</v>
      </c>
      <c r="B39" s="1" t="s">
        <v>1042</v>
      </c>
      <c r="C39" s="1" t="s">
        <v>113</v>
      </c>
      <c r="D39" s="1" t="s">
        <v>114</v>
      </c>
      <c r="E39" s="1"/>
      <c r="F39" s="2" t="s">
        <v>1045</v>
      </c>
      <c r="G39" s="2"/>
      <c r="H39" s="1">
        <v>9</v>
      </c>
    </row>
    <row r="40" spans="1:8">
      <c r="A40" s="1" t="s">
        <v>1017</v>
      </c>
      <c r="B40" s="1" t="s">
        <v>1053</v>
      </c>
      <c r="C40" s="1" t="s">
        <v>96</v>
      </c>
      <c r="D40" s="1" t="s">
        <v>1056</v>
      </c>
      <c r="E40" s="1"/>
      <c r="F40" s="2" t="s">
        <v>1057</v>
      </c>
      <c r="G40" s="2"/>
      <c r="H40" s="1">
        <v>9</v>
      </c>
    </row>
    <row r="41" spans="1:8">
      <c r="A41" s="1" t="s">
        <v>34</v>
      </c>
      <c r="B41" s="1" t="s">
        <v>34</v>
      </c>
      <c r="C41" s="1" t="s">
        <v>35</v>
      </c>
      <c r="D41" s="1" t="s">
        <v>36</v>
      </c>
      <c r="E41" s="1"/>
      <c r="F41" s="2" t="s">
        <v>37</v>
      </c>
      <c r="G41" s="2"/>
      <c r="H41" s="1">
        <v>8</v>
      </c>
    </row>
    <row r="42" spans="1:8">
      <c r="A42" s="1" t="s">
        <v>297</v>
      </c>
      <c r="B42" s="1" t="s">
        <v>299</v>
      </c>
      <c r="C42" s="1" t="s">
        <v>122</v>
      </c>
      <c r="D42" s="1" t="s">
        <v>301</v>
      </c>
      <c r="E42" s="1"/>
      <c r="F42" s="2" t="s">
        <v>326</v>
      </c>
      <c r="G42" s="2"/>
      <c r="H42" s="1">
        <v>8</v>
      </c>
    </row>
    <row r="43" spans="1:8">
      <c r="A43" s="1" t="s">
        <v>456</v>
      </c>
      <c r="B43" s="1" t="s">
        <v>464</v>
      </c>
      <c r="C43" s="1" t="s">
        <v>261</v>
      </c>
      <c r="D43" s="1" t="s">
        <v>609</v>
      </c>
      <c r="E43" s="1"/>
      <c r="F43" s="2" t="s">
        <v>610</v>
      </c>
      <c r="G43" s="2"/>
      <c r="H43" s="1">
        <v>8</v>
      </c>
    </row>
    <row r="44" spans="1:8">
      <c r="A44" s="1" t="s">
        <v>700</v>
      </c>
      <c r="B44" s="1" t="s">
        <v>711</v>
      </c>
      <c r="C44" s="1" t="s">
        <v>68</v>
      </c>
      <c r="D44" s="1" t="s">
        <v>501</v>
      </c>
      <c r="E44" s="1"/>
      <c r="F44" s="2" t="s">
        <v>712</v>
      </c>
      <c r="G44" s="2"/>
      <c r="H44" s="1">
        <v>8</v>
      </c>
    </row>
    <row r="45" spans="1:8">
      <c r="A45" s="1" t="s">
        <v>700</v>
      </c>
      <c r="B45" s="1" t="s">
        <v>741</v>
      </c>
      <c r="C45" s="1" t="s">
        <v>483</v>
      </c>
      <c r="D45" s="1" t="s">
        <v>745</v>
      </c>
      <c r="E45" s="1"/>
      <c r="F45" s="2" t="s">
        <v>746</v>
      </c>
      <c r="G45" s="2"/>
      <c r="H45" s="1">
        <v>8</v>
      </c>
    </row>
    <row r="46" spans="1:8">
      <c r="A46" s="1" t="s">
        <v>700</v>
      </c>
      <c r="B46" s="1" t="s">
        <v>757</v>
      </c>
      <c r="C46" s="1" t="s">
        <v>103</v>
      </c>
      <c r="D46" s="1" t="s">
        <v>759</v>
      </c>
      <c r="E46" s="1"/>
      <c r="F46" s="2" t="s">
        <v>760</v>
      </c>
      <c r="G46" s="2"/>
      <c r="H46" s="1">
        <v>8</v>
      </c>
    </row>
    <row r="47" spans="1:8">
      <c r="A47" s="1" t="s">
        <v>700</v>
      </c>
      <c r="B47" s="1" t="s">
        <v>767</v>
      </c>
      <c r="C47" s="1" t="s">
        <v>218</v>
      </c>
      <c r="D47" s="1" t="s">
        <v>818</v>
      </c>
      <c r="E47" s="1"/>
      <c r="F47" s="2" t="s">
        <v>819</v>
      </c>
      <c r="G47" s="2"/>
      <c r="H47" s="1">
        <v>8</v>
      </c>
    </row>
    <row r="48" spans="1:8">
      <c r="A48" s="1" t="s">
        <v>700</v>
      </c>
      <c r="B48" s="1" t="s">
        <v>772</v>
      </c>
      <c r="C48" s="1" t="s">
        <v>98</v>
      </c>
      <c r="D48" s="1" t="s">
        <v>822</v>
      </c>
      <c r="E48" s="1"/>
      <c r="F48" s="2" t="s">
        <v>823</v>
      </c>
      <c r="G48" s="2"/>
      <c r="H48" s="1">
        <v>8</v>
      </c>
    </row>
    <row r="49" spans="1:8">
      <c r="A49" s="1" t="s">
        <v>829</v>
      </c>
      <c r="B49" s="1" t="s">
        <v>829</v>
      </c>
      <c r="C49" s="1" t="s">
        <v>125</v>
      </c>
      <c r="D49" s="1" t="s">
        <v>839</v>
      </c>
      <c r="E49" s="1"/>
      <c r="F49" s="2" t="s">
        <v>840</v>
      </c>
      <c r="G49" s="2"/>
      <c r="H49" s="1">
        <v>8</v>
      </c>
    </row>
    <row r="50" spans="1:8">
      <c r="A50" s="1" t="s">
        <v>1017</v>
      </c>
      <c r="B50" s="1" t="s">
        <v>1029</v>
      </c>
      <c r="C50" s="1" t="s">
        <v>714</v>
      </c>
      <c r="D50" s="1" t="s">
        <v>1048</v>
      </c>
      <c r="E50" s="1"/>
      <c r="F50" s="2" t="s">
        <v>1049</v>
      </c>
      <c r="G50" s="2"/>
      <c r="H50" s="1">
        <v>8</v>
      </c>
    </row>
    <row r="51" spans="1:8">
      <c r="A51" s="1" t="s">
        <v>1017</v>
      </c>
      <c r="B51" s="1" t="s">
        <v>1030</v>
      </c>
      <c r="C51" s="1" t="s">
        <v>99</v>
      </c>
      <c r="D51" s="1" t="s">
        <v>237</v>
      </c>
      <c r="E51" s="1"/>
      <c r="F51" s="2" t="s">
        <v>1052</v>
      </c>
      <c r="G51" s="2"/>
      <c r="H51" s="1">
        <v>8</v>
      </c>
    </row>
    <row r="52" spans="1:8">
      <c r="A52" s="1" t="s">
        <v>1066</v>
      </c>
      <c r="B52" s="1" t="s">
        <v>1072</v>
      </c>
      <c r="C52" s="1" t="s">
        <v>51</v>
      </c>
      <c r="D52" s="1" t="s">
        <v>1073</v>
      </c>
      <c r="E52" s="1"/>
      <c r="F52" s="2" t="s">
        <v>1074</v>
      </c>
      <c r="G52" s="2"/>
      <c r="H52" s="1">
        <v>8</v>
      </c>
    </row>
    <row r="53" spans="1:8">
      <c r="A53" s="1" t="s">
        <v>22</v>
      </c>
      <c r="B53" s="1" t="s">
        <v>22</v>
      </c>
      <c r="C53" s="1" t="s">
        <v>23</v>
      </c>
      <c r="D53" s="1" t="s">
        <v>24</v>
      </c>
      <c r="E53" s="1"/>
      <c r="F53" s="2" t="s">
        <v>25</v>
      </c>
      <c r="G53" s="2"/>
      <c r="H53" s="1">
        <v>7</v>
      </c>
    </row>
    <row r="54" spans="1:8">
      <c r="A54" s="1" t="s">
        <v>297</v>
      </c>
      <c r="B54" s="1" t="s">
        <v>298</v>
      </c>
      <c r="C54" s="1" t="s">
        <v>199</v>
      </c>
      <c r="D54" s="1" t="s">
        <v>324</v>
      </c>
      <c r="E54" s="1"/>
      <c r="F54" s="2" t="s">
        <v>325</v>
      </c>
      <c r="G54" s="2"/>
      <c r="H54" s="1">
        <v>7</v>
      </c>
    </row>
    <row r="55" spans="1:8">
      <c r="A55" s="1" t="s">
        <v>858</v>
      </c>
      <c r="B55" s="1" t="s">
        <v>864</v>
      </c>
      <c r="C55" s="1" t="s">
        <v>279</v>
      </c>
      <c r="D55" s="1" t="s">
        <v>865</v>
      </c>
      <c r="E55" s="1"/>
      <c r="F55" s="2" t="s">
        <v>866</v>
      </c>
      <c r="G55" s="2"/>
      <c r="H55" s="1">
        <v>7</v>
      </c>
    </row>
    <row r="56" spans="1:8">
      <c r="A56" s="1" t="s">
        <v>927</v>
      </c>
      <c r="B56" s="1" t="s">
        <v>927</v>
      </c>
      <c r="C56" s="1" t="s">
        <v>928</v>
      </c>
      <c r="D56" s="1" t="s">
        <v>929</v>
      </c>
      <c r="E56" s="1"/>
      <c r="F56" s="2" t="s">
        <v>930</v>
      </c>
      <c r="G56" s="2"/>
      <c r="H56" s="1">
        <v>7</v>
      </c>
    </row>
    <row r="57" spans="1:8">
      <c r="A57" s="1" t="s">
        <v>927</v>
      </c>
      <c r="B57" s="1" t="s">
        <v>927</v>
      </c>
      <c r="C57" s="1" t="s">
        <v>928</v>
      </c>
      <c r="D57" s="1" t="s">
        <v>934</v>
      </c>
      <c r="E57" s="1"/>
      <c r="F57" s="2" t="s">
        <v>935</v>
      </c>
      <c r="G57" s="2"/>
      <c r="H57" s="1">
        <v>7</v>
      </c>
    </row>
    <row r="58" spans="1:8">
      <c r="A58" s="1" t="s">
        <v>951</v>
      </c>
      <c r="B58" s="1" t="s">
        <v>952</v>
      </c>
      <c r="C58" s="1" t="s">
        <v>591</v>
      </c>
      <c r="D58" s="1" t="s">
        <v>953</v>
      </c>
      <c r="E58" s="1"/>
      <c r="F58" s="2" t="s">
        <v>954</v>
      </c>
      <c r="G58" s="2"/>
      <c r="H58" s="1">
        <v>7</v>
      </c>
    </row>
    <row r="59" spans="1:8">
      <c r="A59" s="1" t="s">
        <v>346</v>
      </c>
      <c r="B59" s="1" t="s">
        <v>346</v>
      </c>
      <c r="C59" s="1" t="s">
        <v>157</v>
      </c>
      <c r="D59" s="1" t="s">
        <v>348</v>
      </c>
      <c r="E59" s="1"/>
      <c r="F59" s="2" t="s">
        <v>379</v>
      </c>
      <c r="G59" s="2"/>
      <c r="H59" s="1">
        <v>7</v>
      </c>
    </row>
    <row r="60" spans="1:8">
      <c r="A60" s="1" t="s">
        <v>456</v>
      </c>
      <c r="B60" s="1" t="s">
        <v>464</v>
      </c>
      <c r="C60" s="1" t="s">
        <v>261</v>
      </c>
      <c r="D60" s="1" t="s">
        <v>611</v>
      </c>
      <c r="E60" s="1"/>
      <c r="F60" s="2" t="s">
        <v>612</v>
      </c>
      <c r="G60" s="2"/>
      <c r="H60" s="1">
        <v>7</v>
      </c>
    </row>
    <row r="61" spans="1:8">
      <c r="A61" s="1" t="s">
        <v>700</v>
      </c>
      <c r="B61" s="1" t="s">
        <v>728</v>
      </c>
      <c r="C61" s="1" t="s">
        <v>218</v>
      </c>
      <c r="D61" s="1" t="s">
        <v>796</v>
      </c>
      <c r="E61" s="1"/>
      <c r="F61" s="2" t="s">
        <v>797</v>
      </c>
      <c r="G61" s="2"/>
      <c r="H61" s="1">
        <v>7</v>
      </c>
    </row>
    <row r="62" spans="1:8">
      <c r="A62" s="1" t="s">
        <v>512</v>
      </c>
      <c r="B62" s="1" t="s">
        <v>512</v>
      </c>
      <c r="C62" s="1" t="s">
        <v>899</v>
      </c>
      <c r="D62" s="1" t="s">
        <v>900</v>
      </c>
      <c r="E62" s="1"/>
      <c r="F62" s="2" t="s">
        <v>901</v>
      </c>
      <c r="G62" s="2"/>
      <c r="H62" s="1">
        <v>7</v>
      </c>
    </row>
    <row r="63" spans="1:8">
      <c r="A63" s="1" t="s">
        <v>512</v>
      </c>
      <c r="B63" s="1" t="s">
        <v>512</v>
      </c>
      <c r="C63" s="1" t="s">
        <v>233</v>
      </c>
      <c r="D63" s="1" t="s">
        <v>902</v>
      </c>
      <c r="E63" s="1"/>
      <c r="F63" s="2" t="s">
        <v>903</v>
      </c>
      <c r="G63" s="2"/>
      <c r="H63" s="1">
        <v>7</v>
      </c>
    </row>
    <row r="64" spans="1:8">
      <c r="A64" s="1" t="s">
        <v>1017</v>
      </c>
      <c r="B64" s="1" t="s">
        <v>1018</v>
      </c>
      <c r="C64" s="1" t="s">
        <v>21</v>
      </c>
      <c r="D64" s="1" t="s">
        <v>1019</v>
      </c>
      <c r="E64" s="1"/>
      <c r="F64" s="2" t="s">
        <v>1020</v>
      </c>
      <c r="G64" s="2"/>
      <c r="H64" s="1">
        <v>7</v>
      </c>
    </row>
    <row r="65" spans="1:8">
      <c r="A65" s="1" t="s">
        <v>853</v>
      </c>
      <c r="B65" s="1" t="s">
        <v>854</v>
      </c>
      <c r="C65" s="1" t="s">
        <v>855</v>
      </c>
      <c r="D65" s="1" t="s">
        <v>856</v>
      </c>
      <c r="E65" s="1"/>
      <c r="F65" s="2" t="s">
        <v>857</v>
      </c>
      <c r="G65" s="2"/>
      <c r="H65" s="1">
        <v>6</v>
      </c>
    </row>
    <row r="66" spans="1:8">
      <c r="A66" s="1" t="s">
        <v>858</v>
      </c>
      <c r="B66" s="1" t="s">
        <v>878</v>
      </c>
      <c r="C66" s="1" t="s">
        <v>130</v>
      </c>
      <c r="D66" s="1" t="s">
        <v>879</v>
      </c>
      <c r="E66" s="1"/>
      <c r="F66" s="2" t="s">
        <v>880</v>
      </c>
      <c r="G66" s="2"/>
      <c r="H66" s="1">
        <v>6</v>
      </c>
    </row>
    <row r="67" spans="1:8">
      <c r="A67" s="1" t="s">
        <v>858</v>
      </c>
      <c r="B67" s="1" t="s">
        <v>867</v>
      </c>
      <c r="C67" s="1" t="s">
        <v>888</v>
      </c>
      <c r="D67" s="1" t="s">
        <v>889</v>
      </c>
      <c r="E67" s="1"/>
      <c r="F67" s="2" t="s">
        <v>890</v>
      </c>
      <c r="G67" s="2"/>
      <c r="H67" s="1">
        <v>6</v>
      </c>
    </row>
    <row r="68" spans="1:8">
      <c r="A68" s="1" t="s">
        <v>456</v>
      </c>
      <c r="B68" s="1" t="s">
        <v>464</v>
      </c>
      <c r="C68" s="1" t="s">
        <v>67</v>
      </c>
      <c r="D68" s="1" t="s">
        <v>467</v>
      </c>
      <c r="E68" s="1"/>
      <c r="F68" s="2" t="s">
        <v>468</v>
      </c>
      <c r="G68" s="2"/>
      <c r="H68" s="1">
        <v>6</v>
      </c>
    </row>
    <row r="69" spans="1:8">
      <c r="A69" s="1" t="s">
        <v>456</v>
      </c>
      <c r="B69" s="1" t="s">
        <v>464</v>
      </c>
      <c r="C69" s="1" t="s">
        <v>469</v>
      </c>
      <c r="D69" s="1" t="s">
        <v>470</v>
      </c>
      <c r="E69" s="1"/>
      <c r="F69" s="2" t="s">
        <v>471</v>
      </c>
      <c r="G69" s="2"/>
      <c r="H69" s="1">
        <v>6</v>
      </c>
    </row>
    <row r="70" spans="1:8">
      <c r="A70" s="1" t="s">
        <v>456</v>
      </c>
      <c r="B70" s="1" t="s">
        <v>464</v>
      </c>
      <c r="C70" s="1" t="s">
        <v>90</v>
      </c>
      <c r="D70" s="1" t="s">
        <v>472</v>
      </c>
      <c r="E70" s="1"/>
      <c r="F70" s="2" t="s">
        <v>473</v>
      </c>
      <c r="G70" s="2"/>
      <c r="H70" s="1">
        <v>6</v>
      </c>
    </row>
    <row r="71" spans="1:8">
      <c r="A71" s="1" t="s">
        <v>456</v>
      </c>
      <c r="B71" s="1" t="s">
        <v>482</v>
      </c>
      <c r="C71" s="1" t="s">
        <v>487</v>
      </c>
      <c r="D71" s="1" t="s">
        <v>132</v>
      </c>
      <c r="E71" s="1"/>
      <c r="F71" s="2" t="s">
        <v>488</v>
      </c>
      <c r="G71" s="2"/>
      <c r="H71" s="1">
        <v>6</v>
      </c>
    </row>
    <row r="72" spans="1:8">
      <c r="A72" s="1" t="s">
        <v>700</v>
      </c>
      <c r="B72" s="1" t="s">
        <v>720</v>
      </c>
      <c r="C72" s="1" t="s">
        <v>191</v>
      </c>
      <c r="D72" s="1" t="s">
        <v>212</v>
      </c>
      <c r="E72" s="1"/>
      <c r="F72" s="2" t="s">
        <v>723</v>
      </c>
      <c r="G72" s="2"/>
      <c r="H72" s="1">
        <v>6</v>
      </c>
    </row>
    <row r="73" spans="1:8">
      <c r="A73" s="1" t="s">
        <v>700</v>
      </c>
      <c r="B73" s="1" t="s">
        <v>751</v>
      </c>
      <c r="C73" s="1" t="s">
        <v>149</v>
      </c>
      <c r="D73" s="1" t="s">
        <v>753</v>
      </c>
      <c r="E73" s="1"/>
      <c r="F73" s="2" t="s">
        <v>754</v>
      </c>
      <c r="G73" s="2"/>
      <c r="H73" s="1">
        <v>6</v>
      </c>
    </row>
    <row r="74" spans="1:8">
      <c r="A74" s="1" t="s">
        <v>700</v>
      </c>
      <c r="B74" s="1" t="s">
        <v>710</v>
      </c>
      <c r="C74" s="1" t="s">
        <v>660</v>
      </c>
      <c r="D74" s="1" t="s">
        <v>783</v>
      </c>
      <c r="E74" s="1"/>
      <c r="F74" s="2" t="s">
        <v>784</v>
      </c>
      <c r="G74" s="2"/>
      <c r="H74" s="1">
        <v>6</v>
      </c>
    </row>
    <row r="75" spans="1:8">
      <c r="A75" s="1" t="s">
        <v>700</v>
      </c>
      <c r="B75" s="1" t="s">
        <v>720</v>
      </c>
      <c r="C75" s="1" t="s">
        <v>693</v>
      </c>
      <c r="D75" s="1" t="s">
        <v>791</v>
      </c>
      <c r="E75" s="1"/>
      <c r="F75" s="2" t="s">
        <v>792</v>
      </c>
      <c r="G75" s="2"/>
      <c r="H75" s="1">
        <v>6</v>
      </c>
    </row>
    <row r="76" spans="1:8">
      <c r="A76" s="1" t="s">
        <v>512</v>
      </c>
      <c r="B76" s="1" t="s">
        <v>512</v>
      </c>
      <c r="C76" s="1" t="s">
        <v>905</v>
      </c>
      <c r="D76" s="1" t="s">
        <v>917</v>
      </c>
      <c r="E76" s="1"/>
      <c r="F76" s="2" t="s">
        <v>918</v>
      </c>
      <c r="G76" s="2"/>
      <c r="H76" s="1">
        <v>6</v>
      </c>
    </row>
    <row r="77" spans="1:8">
      <c r="A77" s="1" t="s">
        <v>955</v>
      </c>
      <c r="B77" s="1" t="s">
        <v>955</v>
      </c>
      <c r="C77" s="1" t="s">
        <v>562</v>
      </c>
      <c r="D77" s="1" t="s">
        <v>599</v>
      </c>
      <c r="E77" s="1"/>
      <c r="F77" s="2" t="s">
        <v>956</v>
      </c>
      <c r="G77" s="2"/>
      <c r="H77" s="1">
        <v>6</v>
      </c>
    </row>
    <row r="78" spans="1:8">
      <c r="A78" s="1" t="s">
        <v>961</v>
      </c>
      <c r="B78" s="1" t="s">
        <v>962</v>
      </c>
      <c r="C78" s="1" t="s">
        <v>60</v>
      </c>
      <c r="D78" s="1" t="s">
        <v>990</v>
      </c>
      <c r="E78" s="1"/>
      <c r="F78" s="2" t="s">
        <v>991</v>
      </c>
      <c r="G78" s="2"/>
      <c r="H78" s="1">
        <v>6</v>
      </c>
    </row>
    <row r="79" spans="1:8">
      <c r="A79" s="1" t="s">
        <v>961</v>
      </c>
      <c r="B79" s="1" t="s">
        <v>971</v>
      </c>
      <c r="C79" s="1" t="s">
        <v>172</v>
      </c>
      <c r="D79" s="1" t="s">
        <v>998</v>
      </c>
      <c r="E79" s="1"/>
      <c r="F79" s="2" t="s">
        <v>999</v>
      </c>
      <c r="G79" s="2"/>
      <c r="H79" s="1">
        <v>6</v>
      </c>
    </row>
    <row r="80" spans="1:8">
      <c r="A80" s="1" t="s">
        <v>1017</v>
      </c>
      <c r="B80" s="1" t="s">
        <v>1030</v>
      </c>
      <c r="C80" s="1" t="s">
        <v>200</v>
      </c>
      <c r="D80" s="1" t="s">
        <v>1031</v>
      </c>
      <c r="E80" s="1"/>
      <c r="F80" s="2" t="s">
        <v>1032</v>
      </c>
      <c r="G80" s="2"/>
      <c r="H80" s="1">
        <v>6</v>
      </c>
    </row>
    <row r="81" spans="1:8">
      <c r="A81" s="1" t="s">
        <v>1017</v>
      </c>
      <c r="B81" s="1" t="s">
        <v>1034</v>
      </c>
      <c r="C81" s="1" t="s">
        <v>167</v>
      </c>
      <c r="D81" s="1" t="s">
        <v>633</v>
      </c>
      <c r="E81" s="1"/>
      <c r="F81" s="2" t="s">
        <v>1035</v>
      </c>
      <c r="G81" s="2"/>
      <c r="H81" s="1">
        <v>6</v>
      </c>
    </row>
    <row r="82" spans="1:8">
      <c r="A82" s="1" t="s">
        <v>1017</v>
      </c>
      <c r="B82" s="1" t="s">
        <v>1042</v>
      </c>
      <c r="C82" s="1" t="s">
        <v>810</v>
      </c>
      <c r="D82" s="1" t="s">
        <v>1043</v>
      </c>
      <c r="E82" s="1"/>
      <c r="F82" s="2" t="s">
        <v>1044</v>
      </c>
      <c r="G82" s="2"/>
      <c r="H82" s="1">
        <v>6</v>
      </c>
    </row>
    <row r="83" spans="1:8">
      <c r="A83" s="1" t="s">
        <v>1017</v>
      </c>
      <c r="B83" s="1" t="s">
        <v>1042</v>
      </c>
      <c r="C83" s="1" t="s">
        <v>113</v>
      </c>
      <c r="D83" s="1" t="s">
        <v>114</v>
      </c>
      <c r="E83" s="1"/>
      <c r="F83" s="2" t="s">
        <v>1064</v>
      </c>
      <c r="G83" s="2"/>
      <c r="H83" s="1">
        <v>6</v>
      </c>
    </row>
    <row r="84" spans="1:8">
      <c r="A84" s="1" t="s">
        <v>1066</v>
      </c>
      <c r="B84" s="1" t="s">
        <v>1082</v>
      </c>
      <c r="C84" s="1" t="s">
        <v>198</v>
      </c>
      <c r="D84" s="1" t="s">
        <v>1106</v>
      </c>
      <c r="E84" s="1"/>
      <c r="F84" s="2" t="s">
        <v>1107</v>
      </c>
      <c r="G84" s="2"/>
      <c r="H84" s="1">
        <v>6</v>
      </c>
    </row>
    <row r="85" spans="1:8">
      <c r="A85" s="1" t="s">
        <v>22</v>
      </c>
      <c r="B85" s="1" t="s">
        <v>22</v>
      </c>
      <c r="C85" s="1" t="s">
        <v>23</v>
      </c>
      <c r="D85" s="1" t="s">
        <v>27</v>
      </c>
      <c r="E85" s="1"/>
      <c r="F85" s="2" t="s">
        <v>28</v>
      </c>
      <c r="G85" s="2"/>
      <c r="H85" s="1">
        <v>5</v>
      </c>
    </row>
    <row r="86" spans="1:8">
      <c r="A86" s="1" t="s">
        <v>34</v>
      </c>
      <c r="B86" s="1" t="s">
        <v>34</v>
      </c>
      <c r="C86" s="1" t="s">
        <v>35</v>
      </c>
      <c r="D86" s="1" t="s">
        <v>38</v>
      </c>
      <c r="E86" s="1"/>
      <c r="F86" s="2" t="s">
        <v>39</v>
      </c>
      <c r="G86" s="2"/>
      <c r="H86" s="1">
        <v>5</v>
      </c>
    </row>
    <row r="87" spans="1:8">
      <c r="A87" s="1" t="s">
        <v>34</v>
      </c>
      <c r="B87" s="1" t="s">
        <v>34</v>
      </c>
      <c r="C87" s="1" t="s">
        <v>35</v>
      </c>
      <c r="D87" s="1" t="s">
        <v>40</v>
      </c>
      <c r="E87" s="1"/>
      <c r="F87" s="2" t="s">
        <v>41</v>
      </c>
      <c r="G87" s="2"/>
      <c r="H87" s="1">
        <v>5</v>
      </c>
    </row>
    <row r="88" spans="1:8">
      <c r="A88" s="1" t="s">
        <v>940</v>
      </c>
      <c r="B88" s="1" t="s">
        <v>941</v>
      </c>
      <c r="C88" s="1" t="s">
        <v>598</v>
      </c>
      <c r="D88" s="1" t="s">
        <v>942</v>
      </c>
      <c r="E88" s="1"/>
      <c r="F88" s="2" t="s">
        <v>943</v>
      </c>
      <c r="G88" s="2"/>
      <c r="H88" s="1">
        <v>5</v>
      </c>
    </row>
    <row r="89" spans="1:8">
      <c r="A89" s="1" t="s">
        <v>944</v>
      </c>
      <c r="B89" s="1" t="s">
        <v>944</v>
      </c>
      <c r="C89" s="1" t="s">
        <v>71</v>
      </c>
      <c r="D89" s="1" t="s">
        <v>945</v>
      </c>
      <c r="E89" s="1"/>
      <c r="F89" s="2" t="s">
        <v>946</v>
      </c>
      <c r="G89" s="2"/>
      <c r="H89" s="1">
        <v>5</v>
      </c>
    </row>
    <row r="90" spans="1:8">
      <c r="A90" s="1" t="s">
        <v>1008</v>
      </c>
      <c r="B90" s="1" t="s">
        <v>1009</v>
      </c>
      <c r="C90" s="1" t="s">
        <v>134</v>
      </c>
      <c r="D90" s="1" t="s">
        <v>597</v>
      </c>
      <c r="E90" s="1"/>
      <c r="F90" s="2" t="s">
        <v>1010</v>
      </c>
      <c r="G90" s="2"/>
      <c r="H90" s="1">
        <v>5</v>
      </c>
    </row>
    <row r="91" spans="1:8">
      <c r="A91" s="1" t="s">
        <v>346</v>
      </c>
      <c r="B91" s="1" t="s">
        <v>346</v>
      </c>
      <c r="C91" s="1" t="s">
        <v>376</v>
      </c>
      <c r="D91" s="1" t="s">
        <v>377</v>
      </c>
      <c r="E91" s="1"/>
      <c r="F91" s="2" t="s">
        <v>378</v>
      </c>
      <c r="G91" s="2"/>
      <c r="H91" s="1">
        <v>5</v>
      </c>
    </row>
    <row r="92" spans="1:8">
      <c r="A92" s="1" t="s">
        <v>346</v>
      </c>
      <c r="B92" s="1" t="s">
        <v>346</v>
      </c>
      <c r="C92" s="1" t="s">
        <v>376</v>
      </c>
      <c r="D92" s="1" t="s">
        <v>428</v>
      </c>
      <c r="E92" s="1"/>
      <c r="F92" s="2" t="s">
        <v>429</v>
      </c>
      <c r="G92" s="2"/>
      <c r="H92" s="1">
        <v>5</v>
      </c>
    </row>
    <row r="93" spans="1:8">
      <c r="A93" s="1" t="s">
        <v>346</v>
      </c>
      <c r="B93" s="1" t="s">
        <v>346</v>
      </c>
      <c r="C93" s="1" t="s">
        <v>157</v>
      </c>
      <c r="D93" s="1" t="s">
        <v>159</v>
      </c>
      <c r="E93" s="1"/>
      <c r="F93" s="2" t="s">
        <v>432</v>
      </c>
      <c r="G93" s="2"/>
      <c r="H93" s="1">
        <v>5</v>
      </c>
    </row>
    <row r="94" spans="1:8">
      <c r="A94" s="1" t="s">
        <v>456</v>
      </c>
      <c r="B94" s="1" t="s">
        <v>464</v>
      </c>
      <c r="C94" s="1" t="s">
        <v>144</v>
      </c>
      <c r="D94" s="1" t="s">
        <v>474</v>
      </c>
      <c r="E94" s="1"/>
      <c r="F94" s="2" t="s">
        <v>475</v>
      </c>
      <c r="G94" s="2"/>
      <c r="H94" s="1">
        <v>5</v>
      </c>
    </row>
    <row r="95" spans="1:8">
      <c r="A95" s="1" t="s">
        <v>456</v>
      </c>
      <c r="B95" s="1" t="s">
        <v>478</v>
      </c>
      <c r="C95" s="1" t="s">
        <v>479</v>
      </c>
      <c r="D95" s="1" t="s">
        <v>480</v>
      </c>
      <c r="E95" s="1"/>
      <c r="F95" s="2" t="s">
        <v>481</v>
      </c>
      <c r="G95" s="2"/>
      <c r="H95" s="1">
        <v>5</v>
      </c>
    </row>
    <row r="96" spans="1:8">
      <c r="A96" s="1" t="s">
        <v>456</v>
      </c>
      <c r="B96" s="1" t="s">
        <v>457</v>
      </c>
      <c r="C96" s="1" t="s">
        <v>599</v>
      </c>
      <c r="D96" s="1" t="s">
        <v>599</v>
      </c>
      <c r="E96" s="1"/>
      <c r="F96" s="2" t="s">
        <v>600</v>
      </c>
      <c r="G96" s="2"/>
      <c r="H96" s="1">
        <v>5</v>
      </c>
    </row>
    <row r="97" spans="1:8">
      <c r="A97" s="1" t="s">
        <v>456</v>
      </c>
      <c r="B97" s="1" t="s">
        <v>464</v>
      </c>
      <c r="C97" s="1" t="s">
        <v>210</v>
      </c>
      <c r="D97" s="1" t="s">
        <v>603</v>
      </c>
      <c r="E97" s="1"/>
      <c r="F97" s="2" t="s">
        <v>604</v>
      </c>
      <c r="G97" s="2"/>
      <c r="H97" s="1">
        <v>5</v>
      </c>
    </row>
    <row r="98" spans="1:8">
      <c r="A98" s="1" t="s">
        <v>456</v>
      </c>
      <c r="B98" s="1" t="s">
        <v>464</v>
      </c>
      <c r="C98" s="1" t="s">
        <v>354</v>
      </c>
      <c r="D98" s="1" t="s">
        <v>607</v>
      </c>
      <c r="E98" s="1"/>
      <c r="F98" s="2" t="s">
        <v>608</v>
      </c>
      <c r="G98" s="2"/>
      <c r="H98" s="1">
        <v>5</v>
      </c>
    </row>
    <row r="99" spans="1:8">
      <c r="A99" s="1" t="s">
        <v>700</v>
      </c>
      <c r="B99" s="1" t="s">
        <v>701</v>
      </c>
      <c r="C99" s="1" t="s">
        <v>702</v>
      </c>
      <c r="D99" s="1" t="s">
        <v>703</v>
      </c>
      <c r="E99" s="1"/>
      <c r="F99" s="2" t="s">
        <v>704</v>
      </c>
      <c r="G99" s="2"/>
      <c r="H99" s="1">
        <v>5</v>
      </c>
    </row>
    <row r="100" spans="1:8">
      <c r="A100" s="1" t="s">
        <v>700</v>
      </c>
      <c r="B100" s="1" t="s">
        <v>705</v>
      </c>
      <c r="C100" s="1" t="s">
        <v>631</v>
      </c>
      <c r="D100" s="1" t="s">
        <v>706</v>
      </c>
      <c r="E100" s="1"/>
      <c r="F100" s="2" t="s">
        <v>707</v>
      </c>
      <c r="G100" s="2"/>
      <c r="H100" s="1">
        <v>5</v>
      </c>
    </row>
    <row r="101" spans="1:8">
      <c r="A101" s="1" t="s">
        <v>700</v>
      </c>
      <c r="B101" s="1" t="s">
        <v>724</v>
      </c>
      <c r="C101" s="1" t="s">
        <v>174</v>
      </c>
      <c r="D101" s="1" t="s">
        <v>725</v>
      </c>
      <c r="E101" s="1"/>
      <c r="F101" s="2" t="s">
        <v>726</v>
      </c>
      <c r="G101" s="2"/>
      <c r="H101" s="1">
        <v>5</v>
      </c>
    </row>
    <row r="102" spans="1:8">
      <c r="A102" s="1" t="s">
        <v>700</v>
      </c>
      <c r="B102" s="1" t="s">
        <v>728</v>
      </c>
      <c r="C102" s="1" t="s">
        <v>210</v>
      </c>
      <c r="D102" s="1" t="s">
        <v>729</v>
      </c>
      <c r="E102" s="1"/>
      <c r="F102" s="2" t="s">
        <v>730</v>
      </c>
      <c r="G102" s="2"/>
      <c r="H102" s="1">
        <v>5</v>
      </c>
    </row>
    <row r="103" spans="1:8">
      <c r="A103" s="1" t="s">
        <v>700</v>
      </c>
      <c r="B103" s="1" t="s">
        <v>757</v>
      </c>
      <c r="C103" s="1" t="s">
        <v>183</v>
      </c>
      <c r="D103" s="1" t="s">
        <v>765</v>
      </c>
      <c r="E103" s="1"/>
      <c r="F103" s="2" t="s">
        <v>766</v>
      </c>
      <c r="G103" s="2"/>
      <c r="H103" s="1">
        <v>5</v>
      </c>
    </row>
    <row r="104" spans="1:8">
      <c r="A104" s="1" t="s">
        <v>700</v>
      </c>
      <c r="B104" s="1" t="s">
        <v>705</v>
      </c>
      <c r="C104" s="1" t="s">
        <v>268</v>
      </c>
      <c r="D104" s="1" t="s">
        <v>780</v>
      </c>
      <c r="E104" s="1"/>
      <c r="F104" s="2" t="s">
        <v>781</v>
      </c>
      <c r="G104" s="2"/>
      <c r="H104" s="1">
        <v>5</v>
      </c>
    </row>
    <row r="105" spans="1:8">
      <c r="A105" s="1" t="s">
        <v>700</v>
      </c>
      <c r="B105" s="1" t="s">
        <v>720</v>
      </c>
      <c r="C105" s="1" t="s">
        <v>279</v>
      </c>
      <c r="D105" s="1" t="s">
        <v>793</v>
      </c>
      <c r="E105" s="1"/>
      <c r="F105" s="2" t="s">
        <v>794</v>
      </c>
      <c r="G105" s="2"/>
      <c r="H105" s="1">
        <v>5</v>
      </c>
    </row>
    <row r="106" spans="1:8">
      <c r="A106" s="1" t="s">
        <v>700</v>
      </c>
      <c r="B106" s="1" t="s">
        <v>728</v>
      </c>
      <c r="C106" s="1" t="s">
        <v>86</v>
      </c>
      <c r="D106" s="1" t="s">
        <v>798</v>
      </c>
      <c r="E106" s="1"/>
      <c r="F106" s="2" t="s">
        <v>799</v>
      </c>
      <c r="G106" s="2"/>
      <c r="H106" s="1">
        <v>5</v>
      </c>
    </row>
    <row r="107" spans="1:8">
      <c r="A107" s="1" t="s">
        <v>700</v>
      </c>
      <c r="B107" s="1" t="s">
        <v>751</v>
      </c>
      <c r="C107" s="1" t="s">
        <v>178</v>
      </c>
      <c r="D107" s="1" t="s">
        <v>806</v>
      </c>
      <c r="E107" s="1"/>
      <c r="F107" s="2" t="s">
        <v>807</v>
      </c>
      <c r="G107" s="2"/>
      <c r="H107" s="1">
        <v>5</v>
      </c>
    </row>
    <row r="108" spans="1:8">
      <c r="A108" s="1" t="s">
        <v>700</v>
      </c>
      <c r="B108" s="1" t="s">
        <v>772</v>
      </c>
      <c r="C108" s="1" t="s">
        <v>568</v>
      </c>
      <c r="D108" s="1" t="s">
        <v>317</v>
      </c>
      <c r="E108" s="1"/>
      <c r="F108" s="2" t="s">
        <v>824</v>
      </c>
      <c r="G108" s="2"/>
      <c r="H108" s="1">
        <v>5</v>
      </c>
    </row>
    <row r="109" spans="1:8">
      <c r="A109" s="1" t="s">
        <v>700</v>
      </c>
      <c r="B109" s="1" t="s">
        <v>772</v>
      </c>
      <c r="C109" s="1" t="s">
        <v>568</v>
      </c>
      <c r="D109" s="1" t="s">
        <v>403</v>
      </c>
      <c r="E109" s="1"/>
      <c r="F109" s="2" t="s">
        <v>825</v>
      </c>
      <c r="G109" s="2"/>
      <c r="H109" s="1">
        <v>5</v>
      </c>
    </row>
    <row r="110" spans="1:8">
      <c r="A110" s="1" t="s">
        <v>829</v>
      </c>
      <c r="B110" s="1" t="s">
        <v>829</v>
      </c>
      <c r="C110" s="1" t="s">
        <v>207</v>
      </c>
      <c r="D110" s="1" t="s">
        <v>835</v>
      </c>
      <c r="E110" s="1"/>
      <c r="F110" s="2" t="s">
        <v>836</v>
      </c>
      <c r="G110" s="2"/>
      <c r="H110" s="1">
        <v>5</v>
      </c>
    </row>
    <row r="111" spans="1:8">
      <c r="A111" s="1" t="s">
        <v>891</v>
      </c>
      <c r="B111" s="1" t="s">
        <v>894</v>
      </c>
      <c r="C111" s="1" t="s">
        <v>893</v>
      </c>
      <c r="D111" s="1" t="s">
        <v>895</v>
      </c>
      <c r="E111" s="1"/>
      <c r="F111" s="2" t="s">
        <v>896</v>
      </c>
      <c r="G111" s="2"/>
      <c r="H111" s="1">
        <v>5</v>
      </c>
    </row>
    <row r="112" spans="1:8">
      <c r="A112" s="1" t="s">
        <v>512</v>
      </c>
      <c r="B112" s="1" t="s">
        <v>512</v>
      </c>
      <c r="C112" s="1" t="s">
        <v>898</v>
      </c>
      <c r="D112" s="1" t="s">
        <v>304</v>
      </c>
      <c r="E112" s="1"/>
      <c r="F112" s="2" t="s">
        <v>919</v>
      </c>
      <c r="G112" s="2"/>
      <c r="H112" s="1">
        <v>5</v>
      </c>
    </row>
    <row r="113" spans="1:8">
      <c r="A113" s="1" t="s">
        <v>961</v>
      </c>
      <c r="B113" s="1" t="s">
        <v>962</v>
      </c>
      <c r="C113" s="1" t="s">
        <v>60</v>
      </c>
      <c r="D113" s="1" t="s">
        <v>963</v>
      </c>
      <c r="E113" s="1"/>
      <c r="F113" s="2" t="s">
        <v>964</v>
      </c>
      <c r="G113" s="2"/>
      <c r="H113" s="1">
        <v>5</v>
      </c>
    </row>
    <row r="114" spans="1:8">
      <c r="A114" s="1" t="s">
        <v>961</v>
      </c>
      <c r="B114" s="1" t="s">
        <v>966</v>
      </c>
      <c r="C114" s="1" t="s">
        <v>152</v>
      </c>
      <c r="D114" s="1" t="s">
        <v>153</v>
      </c>
      <c r="E114" s="1"/>
      <c r="F114" s="2" t="s">
        <v>967</v>
      </c>
      <c r="G114" s="2"/>
      <c r="H114" s="1">
        <v>5</v>
      </c>
    </row>
    <row r="115" spans="1:8">
      <c r="A115" s="1" t="s">
        <v>961</v>
      </c>
      <c r="B115" s="1" t="s">
        <v>962</v>
      </c>
      <c r="C115" s="1" t="s">
        <v>60</v>
      </c>
      <c r="D115" s="1" t="s">
        <v>992</v>
      </c>
      <c r="E115" s="1"/>
      <c r="F115" s="2" t="s">
        <v>993</v>
      </c>
      <c r="G115" s="2"/>
      <c r="H115" s="1">
        <v>5</v>
      </c>
    </row>
    <row r="116" spans="1:8">
      <c r="A116" s="1" t="s">
        <v>1017</v>
      </c>
      <c r="B116" s="1" t="s">
        <v>1034</v>
      </c>
      <c r="C116" s="1" t="s">
        <v>181</v>
      </c>
      <c r="D116" s="1" t="s">
        <v>1036</v>
      </c>
      <c r="E116" s="1"/>
      <c r="F116" s="2" t="s">
        <v>1037</v>
      </c>
      <c r="G116" s="2"/>
      <c r="H116" s="1">
        <v>5</v>
      </c>
    </row>
    <row r="117" spans="1:8">
      <c r="A117" s="1" t="s">
        <v>1017</v>
      </c>
      <c r="B117" s="1" t="s">
        <v>1033</v>
      </c>
      <c r="C117" s="1" t="s">
        <v>749</v>
      </c>
      <c r="D117" s="1" t="s">
        <v>1060</v>
      </c>
      <c r="E117" s="1"/>
      <c r="F117" s="2" t="s">
        <v>1061</v>
      </c>
      <c r="G117" s="2"/>
      <c r="H117" s="1">
        <v>5</v>
      </c>
    </row>
    <row r="118" spans="1:8">
      <c r="A118" s="1" t="s">
        <v>1066</v>
      </c>
      <c r="B118" s="1" t="s">
        <v>20</v>
      </c>
      <c r="C118" s="1" t="s">
        <v>849</v>
      </c>
      <c r="D118" s="1" t="s">
        <v>1067</v>
      </c>
      <c r="E118" s="1"/>
      <c r="F118" s="2" t="s">
        <v>1068</v>
      </c>
      <c r="G118" s="2"/>
      <c r="H118" s="1">
        <v>5</v>
      </c>
    </row>
    <row r="119" spans="1:8">
      <c r="A119" s="1" t="s">
        <v>1066</v>
      </c>
      <c r="B119" s="1" t="s">
        <v>1082</v>
      </c>
      <c r="C119" s="1" t="s">
        <v>56</v>
      </c>
      <c r="D119" s="1" t="s">
        <v>1104</v>
      </c>
      <c r="E119" s="1"/>
      <c r="F119" s="2" t="s">
        <v>1105</v>
      </c>
      <c r="G119" s="2"/>
      <c r="H119" s="1">
        <v>5</v>
      </c>
    </row>
    <row r="120" spans="1:8">
      <c r="A120" s="1" t="s">
        <v>22</v>
      </c>
      <c r="B120" s="1" t="s">
        <v>22</v>
      </c>
      <c r="C120" s="1" t="s">
        <v>26</v>
      </c>
      <c r="D120" s="1" t="s">
        <v>29</v>
      </c>
      <c r="E120" s="1"/>
      <c r="F120" s="2" t="s">
        <v>30</v>
      </c>
      <c r="G120" s="2"/>
      <c r="H120" s="1">
        <v>4</v>
      </c>
    </row>
    <row r="121" spans="1:8">
      <c r="A121" s="1" t="s">
        <v>34</v>
      </c>
      <c r="B121" s="1" t="s">
        <v>34</v>
      </c>
      <c r="C121" s="1" t="s">
        <v>35</v>
      </c>
      <c r="D121" s="1" t="s">
        <v>42</v>
      </c>
      <c r="E121" s="1"/>
      <c r="F121" s="2" t="s">
        <v>43</v>
      </c>
      <c r="G121" s="2"/>
      <c r="H121" s="1">
        <v>4</v>
      </c>
    </row>
    <row r="122" spans="1:8">
      <c r="A122" s="1" t="s">
        <v>45</v>
      </c>
      <c r="B122" s="1" t="s">
        <v>45</v>
      </c>
      <c r="C122" s="1" t="s">
        <v>46</v>
      </c>
      <c r="D122" s="1" t="s">
        <v>47</v>
      </c>
      <c r="E122" s="1"/>
      <c r="F122" s="2" t="s">
        <v>48</v>
      </c>
      <c r="G122" s="2"/>
      <c r="H122" s="1">
        <v>4</v>
      </c>
    </row>
    <row r="123" spans="1:8">
      <c r="A123" s="1" t="s">
        <v>297</v>
      </c>
      <c r="B123" s="1" t="s">
        <v>298</v>
      </c>
      <c r="C123" s="1" t="s">
        <v>322</v>
      </c>
      <c r="D123" s="1" t="s">
        <v>220</v>
      </c>
      <c r="E123" s="1"/>
      <c r="F123" s="2" t="s">
        <v>323</v>
      </c>
      <c r="G123" s="2"/>
      <c r="H123" s="1">
        <v>4</v>
      </c>
    </row>
    <row r="124" spans="1:8">
      <c r="A124" s="1" t="s">
        <v>297</v>
      </c>
      <c r="B124" s="1" t="s">
        <v>299</v>
      </c>
      <c r="C124" s="1" t="s">
        <v>123</v>
      </c>
      <c r="D124" s="1" t="s">
        <v>327</v>
      </c>
      <c r="E124" s="1"/>
      <c r="F124" s="2" t="s">
        <v>328</v>
      </c>
      <c r="G124" s="2"/>
      <c r="H124" s="1">
        <v>4</v>
      </c>
    </row>
    <row r="125" spans="1:8">
      <c r="A125" s="1" t="s">
        <v>297</v>
      </c>
      <c r="B125" s="1" t="s">
        <v>302</v>
      </c>
      <c r="C125" s="1" t="s">
        <v>199</v>
      </c>
      <c r="D125" s="1" t="s">
        <v>329</v>
      </c>
      <c r="E125" s="1"/>
      <c r="F125" s="2" t="s">
        <v>330</v>
      </c>
      <c r="G125" s="2"/>
      <c r="H125" s="1">
        <v>4</v>
      </c>
    </row>
    <row r="126" spans="1:8">
      <c r="A126" s="1" t="s">
        <v>858</v>
      </c>
      <c r="B126" s="1" t="s">
        <v>859</v>
      </c>
      <c r="C126" s="1" t="s">
        <v>860</v>
      </c>
      <c r="D126" s="1" t="s">
        <v>861</v>
      </c>
      <c r="E126" s="1"/>
      <c r="F126" s="2" t="s">
        <v>862</v>
      </c>
      <c r="G126" s="2"/>
      <c r="H126" s="1">
        <v>4</v>
      </c>
    </row>
    <row r="127" spans="1:8">
      <c r="A127" s="1" t="s">
        <v>858</v>
      </c>
      <c r="B127" s="1" t="s">
        <v>870</v>
      </c>
      <c r="C127" s="1" t="s">
        <v>239</v>
      </c>
      <c r="D127" s="1" t="s">
        <v>873</v>
      </c>
      <c r="E127" s="1"/>
      <c r="F127" s="2" t="s">
        <v>874</v>
      </c>
      <c r="G127" s="2"/>
      <c r="H127" s="1">
        <v>4</v>
      </c>
    </row>
    <row r="128" spans="1:8">
      <c r="A128" s="1" t="s">
        <v>858</v>
      </c>
      <c r="B128" s="1" t="s">
        <v>863</v>
      </c>
      <c r="C128" s="1" t="s">
        <v>55</v>
      </c>
      <c r="D128" s="1" t="s">
        <v>881</v>
      </c>
      <c r="E128" s="1"/>
      <c r="F128" s="2" t="s">
        <v>882</v>
      </c>
      <c r="G128" s="2"/>
      <c r="H128" s="1">
        <v>4</v>
      </c>
    </row>
    <row r="129" spans="1:8">
      <c r="A129" s="1" t="s">
        <v>858</v>
      </c>
      <c r="B129" s="1" t="s">
        <v>858</v>
      </c>
      <c r="C129" s="1" t="s">
        <v>883</v>
      </c>
      <c r="D129" s="1" t="s">
        <v>884</v>
      </c>
      <c r="E129" s="1"/>
      <c r="F129" s="2" t="s">
        <v>885</v>
      </c>
      <c r="G129" s="2"/>
      <c r="H129" s="1">
        <v>4</v>
      </c>
    </row>
    <row r="130" spans="1:8">
      <c r="A130" s="1" t="s">
        <v>858</v>
      </c>
      <c r="B130" s="1" t="s">
        <v>867</v>
      </c>
      <c r="C130" s="1" t="s">
        <v>294</v>
      </c>
      <c r="D130" s="1" t="s">
        <v>886</v>
      </c>
      <c r="E130" s="1"/>
      <c r="F130" s="2" t="s">
        <v>887</v>
      </c>
      <c r="G130" s="2"/>
      <c r="H130" s="1">
        <v>4</v>
      </c>
    </row>
    <row r="131" spans="1:8">
      <c r="A131" s="1" t="s">
        <v>944</v>
      </c>
      <c r="B131" s="1" t="s">
        <v>944</v>
      </c>
      <c r="C131" s="1" t="s">
        <v>21</v>
      </c>
      <c r="D131" s="1" t="s">
        <v>947</v>
      </c>
      <c r="E131" s="1"/>
      <c r="F131" s="2" t="s">
        <v>948</v>
      </c>
      <c r="G131" s="2"/>
      <c r="H131" s="1">
        <v>4</v>
      </c>
    </row>
    <row r="132" spans="1:8">
      <c r="A132" s="1" t="s">
        <v>286</v>
      </c>
      <c r="B132" s="1" t="s">
        <v>287</v>
      </c>
      <c r="C132" s="1" t="s">
        <v>288</v>
      </c>
      <c r="D132" s="1" t="s">
        <v>289</v>
      </c>
      <c r="E132" s="1"/>
      <c r="F132" s="2" t="s">
        <v>290</v>
      </c>
      <c r="G132" s="2"/>
      <c r="H132" s="1">
        <v>4</v>
      </c>
    </row>
    <row r="133" spans="1:8">
      <c r="A133" s="1" t="s">
        <v>292</v>
      </c>
      <c r="B133" s="1" t="s">
        <v>293</v>
      </c>
      <c r="C133" s="1" t="s">
        <v>294</v>
      </c>
      <c r="D133" s="1" t="s">
        <v>295</v>
      </c>
      <c r="E133" s="1"/>
      <c r="F133" s="2" t="s">
        <v>296</v>
      </c>
      <c r="G133" s="2"/>
      <c r="H133" s="1">
        <v>4</v>
      </c>
    </row>
    <row r="134" spans="1:8">
      <c r="A134" s="1" t="s">
        <v>346</v>
      </c>
      <c r="B134" s="1" t="s">
        <v>346</v>
      </c>
      <c r="C134" s="1" t="s">
        <v>367</v>
      </c>
      <c r="D134" s="1" t="s">
        <v>368</v>
      </c>
      <c r="E134" s="1"/>
      <c r="F134" s="2" t="s">
        <v>369</v>
      </c>
      <c r="G134" s="2"/>
      <c r="H134" s="1">
        <v>4</v>
      </c>
    </row>
    <row r="135" spans="1:8">
      <c r="A135" s="1" t="s">
        <v>346</v>
      </c>
      <c r="B135" s="1" t="s">
        <v>346</v>
      </c>
      <c r="C135" s="1" t="s">
        <v>157</v>
      </c>
      <c r="D135" s="1" t="s">
        <v>380</v>
      </c>
      <c r="E135" s="1"/>
      <c r="F135" s="2" t="s">
        <v>381</v>
      </c>
      <c r="G135" s="2"/>
      <c r="H135" s="1">
        <v>4</v>
      </c>
    </row>
    <row r="136" spans="1:8">
      <c r="A136" s="1" t="s">
        <v>456</v>
      </c>
      <c r="B136" s="1" t="s">
        <v>464</v>
      </c>
      <c r="C136" s="1" t="s">
        <v>66</v>
      </c>
      <c r="D136" s="1" t="s">
        <v>465</v>
      </c>
      <c r="E136" s="1"/>
      <c r="F136" s="2" t="s">
        <v>466</v>
      </c>
      <c r="G136" s="2"/>
      <c r="H136" s="1">
        <v>4</v>
      </c>
    </row>
    <row r="137" spans="1:8">
      <c r="A137" s="1" t="s">
        <v>456</v>
      </c>
      <c r="B137" s="1" t="s">
        <v>464</v>
      </c>
      <c r="C137" s="1" t="s">
        <v>145</v>
      </c>
      <c r="D137" s="1" t="s">
        <v>476</v>
      </c>
      <c r="E137" s="1"/>
      <c r="F137" s="2" t="s">
        <v>477</v>
      </c>
      <c r="G137" s="2"/>
      <c r="H137" s="1">
        <v>4</v>
      </c>
    </row>
    <row r="138" spans="1:8">
      <c r="A138" s="1" t="s">
        <v>456</v>
      </c>
      <c r="B138" s="1" t="s">
        <v>489</v>
      </c>
      <c r="C138" s="1" t="s">
        <v>490</v>
      </c>
      <c r="D138" s="1" t="s">
        <v>491</v>
      </c>
      <c r="E138" s="1"/>
      <c r="F138" s="2" t="s">
        <v>492</v>
      </c>
      <c r="G138" s="2"/>
      <c r="H138" s="1">
        <v>4</v>
      </c>
    </row>
    <row r="139" spans="1:8">
      <c r="A139" s="1" t="s">
        <v>456</v>
      </c>
      <c r="B139" s="1" t="s">
        <v>457</v>
      </c>
      <c r="C139" s="1" t="s">
        <v>601</v>
      </c>
      <c r="D139" s="1" t="s">
        <v>601</v>
      </c>
      <c r="E139" s="1"/>
      <c r="F139" s="2" t="s">
        <v>602</v>
      </c>
      <c r="G139" s="2"/>
      <c r="H139" s="1">
        <v>4</v>
      </c>
    </row>
    <row r="140" spans="1:8">
      <c r="A140" s="1" t="s">
        <v>456</v>
      </c>
      <c r="B140" s="1" t="s">
        <v>464</v>
      </c>
      <c r="C140" s="1" t="s">
        <v>210</v>
      </c>
      <c r="D140" s="1" t="s">
        <v>605</v>
      </c>
      <c r="E140" s="1"/>
      <c r="F140" s="2" t="s">
        <v>606</v>
      </c>
      <c r="G140" s="2"/>
      <c r="H140" s="1">
        <v>4</v>
      </c>
    </row>
    <row r="141" spans="1:8">
      <c r="A141" s="1" t="s">
        <v>696</v>
      </c>
      <c r="B141" s="1" t="s">
        <v>697</v>
      </c>
      <c r="C141" s="1" t="s">
        <v>503</v>
      </c>
      <c r="D141" s="1" t="s">
        <v>698</v>
      </c>
      <c r="E141" s="1"/>
      <c r="F141" s="2" t="s">
        <v>699</v>
      </c>
      <c r="G141" s="2"/>
      <c r="H141" s="1">
        <v>4</v>
      </c>
    </row>
    <row r="142" spans="1:8">
      <c r="A142" s="1" t="s">
        <v>700</v>
      </c>
      <c r="B142" s="1" t="s">
        <v>705</v>
      </c>
      <c r="C142" s="1" t="s">
        <v>268</v>
      </c>
      <c r="D142" s="1" t="s">
        <v>708</v>
      </c>
      <c r="E142" s="1"/>
      <c r="F142" s="2" t="s">
        <v>709</v>
      </c>
      <c r="G142" s="2"/>
      <c r="H142" s="1">
        <v>4</v>
      </c>
    </row>
    <row r="143" spans="1:8">
      <c r="A143" s="1" t="s">
        <v>700</v>
      </c>
      <c r="B143" s="1" t="s">
        <v>713</v>
      </c>
      <c r="C143" s="1" t="s">
        <v>714</v>
      </c>
      <c r="D143" s="1" t="s">
        <v>715</v>
      </c>
      <c r="E143" s="1"/>
      <c r="F143" s="2" t="s">
        <v>716</v>
      </c>
      <c r="G143" s="2"/>
      <c r="H143" s="1">
        <v>4</v>
      </c>
    </row>
    <row r="144" spans="1:8">
      <c r="A144" s="1" t="s">
        <v>700</v>
      </c>
      <c r="B144" s="1" t="s">
        <v>717</v>
      </c>
      <c r="C144" s="1" t="s">
        <v>178</v>
      </c>
      <c r="D144" s="1" t="s">
        <v>718</v>
      </c>
      <c r="E144" s="1"/>
      <c r="F144" s="2" t="s">
        <v>719</v>
      </c>
      <c r="G144" s="2"/>
      <c r="H144" s="1">
        <v>4</v>
      </c>
    </row>
    <row r="145" spans="1:8">
      <c r="A145" s="1" t="s">
        <v>700</v>
      </c>
      <c r="B145" s="1" t="s">
        <v>733</v>
      </c>
      <c r="C145" s="1" t="s">
        <v>734</v>
      </c>
      <c r="D145" s="1" t="s">
        <v>735</v>
      </c>
      <c r="E145" s="1"/>
      <c r="F145" s="2" t="s">
        <v>736</v>
      </c>
      <c r="G145" s="2"/>
      <c r="H145" s="1">
        <v>4</v>
      </c>
    </row>
    <row r="146" spans="1:8">
      <c r="A146" s="1" t="s">
        <v>700</v>
      </c>
      <c r="B146" s="1" t="s">
        <v>738</v>
      </c>
      <c r="C146" s="1" t="s">
        <v>100</v>
      </c>
      <c r="D146" s="1" t="s">
        <v>739</v>
      </c>
      <c r="E146" s="1"/>
      <c r="F146" s="2" t="s">
        <v>740</v>
      </c>
      <c r="G146" s="2"/>
      <c r="H146" s="1">
        <v>4</v>
      </c>
    </row>
    <row r="147" spans="1:8">
      <c r="A147" s="1" t="s">
        <v>700</v>
      </c>
      <c r="B147" s="1" t="s">
        <v>741</v>
      </c>
      <c r="C147" s="1" t="s">
        <v>742</v>
      </c>
      <c r="D147" s="1" t="s">
        <v>743</v>
      </c>
      <c r="E147" s="1"/>
      <c r="F147" s="2" t="s">
        <v>744</v>
      </c>
      <c r="G147" s="2"/>
      <c r="H147" s="1">
        <v>4</v>
      </c>
    </row>
    <row r="148" spans="1:8">
      <c r="A148" s="1" t="s">
        <v>700</v>
      </c>
      <c r="B148" s="1" t="s">
        <v>741</v>
      </c>
      <c r="C148" s="1" t="s">
        <v>483</v>
      </c>
      <c r="D148" s="1" t="s">
        <v>687</v>
      </c>
      <c r="E148" s="1"/>
      <c r="F148" s="2" t="s">
        <v>747</v>
      </c>
      <c r="G148" s="2"/>
      <c r="H148" s="1">
        <v>4</v>
      </c>
    </row>
    <row r="149" spans="1:8">
      <c r="A149" s="1" t="s">
        <v>700</v>
      </c>
      <c r="B149" s="1" t="s">
        <v>751</v>
      </c>
      <c r="C149" s="1" t="s">
        <v>178</v>
      </c>
      <c r="D149" s="1" t="s">
        <v>755</v>
      </c>
      <c r="E149" s="1"/>
      <c r="F149" s="2" t="s">
        <v>756</v>
      </c>
      <c r="G149" s="2"/>
      <c r="H149" s="1">
        <v>4</v>
      </c>
    </row>
    <row r="150" spans="1:8">
      <c r="A150" s="1" t="s">
        <v>700</v>
      </c>
      <c r="B150" s="1" t="s">
        <v>757</v>
      </c>
      <c r="C150" s="1" t="s">
        <v>113</v>
      </c>
      <c r="D150" s="1" t="s">
        <v>761</v>
      </c>
      <c r="E150" s="1"/>
      <c r="F150" s="2" t="s">
        <v>762</v>
      </c>
      <c r="G150" s="2"/>
      <c r="H150" s="1">
        <v>4</v>
      </c>
    </row>
    <row r="151" spans="1:8">
      <c r="A151" s="1" t="s">
        <v>700</v>
      </c>
      <c r="B151" s="1" t="s">
        <v>767</v>
      </c>
      <c r="C151" s="1" t="s">
        <v>300</v>
      </c>
      <c r="D151" s="1" t="s">
        <v>768</v>
      </c>
      <c r="E151" s="1"/>
      <c r="F151" s="2" t="s">
        <v>769</v>
      </c>
      <c r="G151" s="2"/>
      <c r="H151" s="1">
        <v>4</v>
      </c>
    </row>
    <row r="152" spans="1:8">
      <c r="A152" s="1" t="s">
        <v>700</v>
      </c>
      <c r="B152" s="1" t="s">
        <v>767</v>
      </c>
      <c r="C152" s="1" t="s">
        <v>770</v>
      </c>
      <c r="D152" s="1" t="s">
        <v>770</v>
      </c>
      <c r="E152" s="1"/>
      <c r="F152" s="2" t="s">
        <v>771</v>
      </c>
      <c r="G152" s="2"/>
      <c r="H152" s="1">
        <v>4</v>
      </c>
    </row>
    <row r="153" spans="1:8">
      <c r="A153" s="1" t="s">
        <v>700</v>
      </c>
      <c r="B153" s="1" t="s">
        <v>772</v>
      </c>
      <c r="C153" s="1" t="s">
        <v>255</v>
      </c>
      <c r="D153" s="1" t="s">
        <v>774</v>
      </c>
      <c r="E153" s="1"/>
      <c r="F153" s="2" t="s">
        <v>775</v>
      </c>
      <c r="G153" s="2"/>
      <c r="H153" s="1">
        <v>4</v>
      </c>
    </row>
    <row r="154" spans="1:8">
      <c r="A154" s="1" t="s">
        <v>700</v>
      </c>
      <c r="B154" s="1" t="s">
        <v>720</v>
      </c>
      <c r="C154" s="1" t="s">
        <v>787</v>
      </c>
      <c r="D154" s="1" t="s">
        <v>788</v>
      </c>
      <c r="E154" s="1"/>
      <c r="F154" s="2" t="s">
        <v>789</v>
      </c>
      <c r="G154" s="2"/>
      <c r="H154" s="1">
        <v>4</v>
      </c>
    </row>
    <row r="155" spans="1:8">
      <c r="A155" s="1" t="s">
        <v>700</v>
      </c>
      <c r="B155" s="1" t="s">
        <v>804</v>
      </c>
      <c r="C155" s="1" t="s">
        <v>686</v>
      </c>
      <c r="D155" s="1" t="s">
        <v>238</v>
      </c>
      <c r="E155" s="1"/>
      <c r="F155" s="2" t="s">
        <v>805</v>
      </c>
      <c r="G155" s="2"/>
      <c r="H155" s="1">
        <v>4</v>
      </c>
    </row>
    <row r="156" spans="1:8">
      <c r="A156" s="1" t="s">
        <v>700</v>
      </c>
      <c r="B156" s="1" t="s">
        <v>757</v>
      </c>
      <c r="C156" s="1" t="s">
        <v>196</v>
      </c>
      <c r="D156" s="1" t="s">
        <v>811</v>
      </c>
      <c r="E156" s="1"/>
      <c r="F156" s="2" t="s">
        <v>812</v>
      </c>
      <c r="G156" s="2"/>
      <c r="H156" s="1">
        <v>4</v>
      </c>
    </row>
    <row r="157" spans="1:8">
      <c r="A157" s="1" t="s">
        <v>700</v>
      </c>
      <c r="B157" s="1" t="s">
        <v>757</v>
      </c>
      <c r="C157" s="1" t="s">
        <v>197</v>
      </c>
      <c r="D157" s="1" t="s">
        <v>813</v>
      </c>
      <c r="E157" s="1"/>
      <c r="F157" s="2" t="s">
        <v>814</v>
      </c>
      <c r="G157" s="2"/>
      <c r="H157" s="1">
        <v>4</v>
      </c>
    </row>
    <row r="158" spans="1:8">
      <c r="A158" s="1" t="s">
        <v>700</v>
      </c>
      <c r="B158" s="1" t="s">
        <v>767</v>
      </c>
      <c r="C158" s="1" t="s">
        <v>80</v>
      </c>
      <c r="D158" s="1" t="s">
        <v>820</v>
      </c>
      <c r="E158" s="1"/>
      <c r="F158" s="2" t="s">
        <v>821</v>
      </c>
      <c r="G158" s="2"/>
      <c r="H158" s="1">
        <v>4</v>
      </c>
    </row>
    <row r="159" spans="1:8">
      <c r="A159" s="1" t="s">
        <v>829</v>
      </c>
      <c r="B159" s="1" t="s">
        <v>829</v>
      </c>
      <c r="C159" s="1" t="s">
        <v>625</v>
      </c>
      <c r="D159" s="1" t="s">
        <v>830</v>
      </c>
      <c r="E159" s="1"/>
      <c r="F159" s="2" t="s">
        <v>831</v>
      </c>
      <c r="G159" s="2"/>
      <c r="H159" s="1">
        <v>4</v>
      </c>
    </row>
    <row r="160" spans="1:8">
      <c r="A160" s="1" t="s">
        <v>850</v>
      </c>
      <c r="B160" s="1" t="s">
        <v>850</v>
      </c>
      <c r="C160" s="1" t="s">
        <v>223</v>
      </c>
      <c r="D160" s="1" t="s">
        <v>851</v>
      </c>
      <c r="E160" s="1"/>
      <c r="F160" s="2" t="s">
        <v>852</v>
      </c>
      <c r="G160" s="2"/>
      <c r="H160" s="1">
        <v>4</v>
      </c>
    </row>
    <row r="161" spans="1:8">
      <c r="A161" s="1" t="s">
        <v>512</v>
      </c>
      <c r="B161" s="1" t="s">
        <v>512</v>
      </c>
      <c r="C161" s="1" t="s">
        <v>620</v>
      </c>
      <c r="D161" s="1" t="s">
        <v>570</v>
      </c>
      <c r="E161" s="1"/>
      <c r="F161" s="2" t="s">
        <v>904</v>
      </c>
      <c r="G161" s="2"/>
      <c r="H161" s="1">
        <v>4</v>
      </c>
    </row>
    <row r="162" spans="1:8">
      <c r="A162" s="1" t="s">
        <v>512</v>
      </c>
      <c r="B162" s="1" t="s">
        <v>909</v>
      </c>
      <c r="C162" s="1" t="s">
        <v>910</v>
      </c>
      <c r="D162" s="1" t="s">
        <v>911</v>
      </c>
      <c r="E162" s="1"/>
      <c r="F162" s="2" t="s">
        <v>912</v>
      </c>
      <c r="G162" s="2"/>
      <c r="H162" s="1">
        <v>4</v>
      </c>
    </row>
    <row r="163" spans="1:8">
      <c r="A163" s="1" t="s">
        <v>512</v>
      </c>
      <c r="B163" s="1" t="s">
        <v>512</v>
      </c>
      <c r="C163" s="1" t="s">
        <v>899</v>
      </c>
      <c r="D163" s="1" t="s">
        <v>913</v>
      </c>
      <c r="E163" s="1"/>
      <c r="F163" s="2" t="s">
        <v>914</v>
      </c>
      <c r="G163" s="2"/>
      <c r="H163" s="1">
        <v>4</v>
      </c>
    </row>
    <row r="164" spans="1:8">
      <c r="A164" s="1" t="s">
        <v>512</v>
      </c>
      <c r="B164" s="1" t="s">
        <v>512</v>
      </c>
      <c r="C164" s="1" t="s">
        <v>897</v>
      </c>
      <c r="D164" s="1" t="s">
        <v>915</v>
      </c>
      <c r="E164" s="1"/>
      <c r="F164" s="2" t="s">
        <v>916</v>
      </c>
      <c r="G164" s="2"/>
      <c r="H164" s="1">
        <v>4</v>
      </c>
    </row>
    <row r="165" spans="1:8">
      <c r="A165" s="1" t="s">
        <v>923</v>
      </c>
      <c r="B165" s="1" t="s">
        <v>923</v>
      </c>
      <c r="C165" s="1" t="s">
        <v>162</v>
      </c>
      <c r="D165" s="1" t="s">
        <v>925</v>
      </c>
      <c r="E165" s="1"/>
      <c r="F165" s="2" t="s">
        <v>926</v>
      </c>
      <c r="G165" s="2"/>
      <c r="H165" s="1">
        <v>4</v>
      </c>
    </row>
    <row r="166" spans="1:8">
      <c r="A166" s="1" t="s">
        <v>961</v>
      </c>
      <c r="B166" s="1" t="s">
        <v>961</v>
      </c>
      <c r="C166" s="1" t="s">
        <v>246</v>
      </c>
      <c r="D166" s="1" t="s">
        <v>969</v>
      </c>
      <c r="E166" s="1"/>
      <c r="F166" s="2" t="s">
        <v>970</v>
      </c>
      <c r="G166" s="2"/>
      <c r="H166" s="1">
        <v>4</v>
      </c>
    </row>
    <row r="167" spans="1:8">
      <c r="A167" s="1" t="s">
        <v>961</v>
      </c>
      <c r="B167" s="1" t="s">
        <v>971</v>
      </c>
      <c r="C167" s="1" t="s">
        <v>166</v>
      </c>
      <c r="D167" s="1" t="s">
        <v>972</v>
      </c>
      <c r="E167" s="1"/>
      <c r="F167" s="2" t="s">
        <v>973</v>
      </c>
      <c r="G167" s="2"/>
      <c r="H167" s="1">
        <v>4</v>
      </c>
    </row>
    <row r="168" spans="1:8">
      <c r="A168" s="1" t="s">
        <v>961</v>
      </c>
      <c r="B168" s="1" t="s">
        <v>971</v>
      </c>
      <c r="C168" s="1" t="s">
        <v>166</v>
      </c>
      <c r="D168" s="1" t="s">
        <v>974</v>
      </c>
      <c r="E168" s="1"/>
      <c r="F168" s="2" t="s">
        <v>975</v>
      </c>
      <c r="G168" s="2"/>
      <c r="H168" s="1">
        <v>4</v>
      </c>
    </row>
    <row r="169" spans="1:8">
      <c r="A169" s="1" t="s">
        <v>961</v>
      </c>
      <c r="B169" s="1" t="s">
        <v>965</v>
      </c>
      <c r="C169" s="1" t="s">
        <v>193</v>
      </c>
      <c r="D169" s="1" t="s">
        <v>994</v>
      </c>
      <c r="E169" s="1"/>
      <c r="F169" s="2" t="s">
        <v>995</v>
      </c>
      <c r="G169" s="2"/>
      <c r="H169" s="1">
        <v>4</v>
      </c>
    </row>
    <row r="170" spans="1:8">
      <c r="A170" s="1" t="s">
        <v>961</v>
      </c>
      <c r="B170" s="1" t="s">
        <v>966</v>
      </c>
      <c r="C170" s="1" t="s">
        <v>173</v>
      </c>
      <c r="D170" s="1" t="s">
        <v>828</v>
      </c>
      <c r="E170" s="1"/>
      <c r="F170" s="2" t="s">
        <v>996</v>
      </c>
      <c r="G170" s="2"/>
      <c r="H170" s="1">
        <v>4</v>
      </c>
    </row>
    <row r="171" spans="1:8">
      <c r="A171" s="1" t="s">
        <v>961</v>
      </c>
      <c r="B171" s="1" t="s">
        <v>961</v>
      </c>
      <c r="C171" s="1" t="s">
        <v>166</v>
      </c>
      <c r="D171" s="1" t="s">
        <v>972</v>
      </c>
      <c r="E171" s="1"/>
      <c r="F171" s="2" t="s">
        <v>997</v>
      </c>
      <c r="G171" s="2"/>
      <c r="H171" s="1">
        <v>4</v>
      </c>
    </row>
    <row r="172" spans="1:8">
      <c r="A172" s="1" t="s">
        <v>961</v>
      </c>
      <c r="B172" s="1" t="s">
        <v>976</v>
      </c>
      <c r="C172" s="1" t="s">
        <v>154</v>
      </c>
      <c r="D172" s="1" t="s">
        <v>1000</v>
      </c>
      <c r="E172" s="1"/>
      <c r="F172" s="2" t="s">
        <v>1001</v>
      </c>
      <c r="G172" s="2"/>
      <c r="H172" s="1">
        <v>4</v>
      </c>
    </row>
    <row r="173" spans="1:8">
      <c r="A173" s="1" t="s">
        <v>1017</v>
      </c>
      <c r="B173" s="1" t="s">
        <v>1030</v>
      </c>
      <c r="C173" s="1" t="s">
        <v>85</v>
      </c>
      <c r="D173" s="1" t="s">
        <v>1050</v>
      </c>
      <c r="E173" s="1"/>
      <c r="F173" s="2" t="s">
        <v>1051</v>
      </c>
      <c r="G173" s="2"/>
      <c r="H173" s="1">
        <v>4</v>
      </c>
    </row>
    <row r="174" spans="1:8">
      <c r="A174" s="1" t="s">
        <v>1017</v>
      </c>
      <c r="B174" s="1" t="s">
        <v>1041</v>
      </c>
      <c r="C174" s="1" t="s">
        <v>1062</v>
      </c>
      <c r="D174" s="1" t="s">
        <v>242</v>
      </c>
      <c r="E174" s="1"/>
      <c r="F174" s="2" t="s">
        <v>1063</v>
      </c>
      <c r="G174" s="2"/>
      <c r="H174" s="1">
        <v>4</v>
      </c>
    </row>
    <row r="175" spans="1:8">
      <c r="A175" s="1" t="s">
        <v>1066</v>
      </c>
      <c r="B175" s="1" t="s">
        <v>1072</v>
      </c>
      <c r="C175" s="1" t="s">
        <v>219</v>
      </c>
      <c r="D175" s="1" t="s">
        <v>1075</v>
      </c>
      <c r="E175" s="1"/>
      <c r="F175" s="2" t="s">
        <v>1076</v>
      </c>
      <c r="G175" s="2"/>
      <c r="H175" s="1">
        <v>4</v>
      </c>
    </row>
    <row r="176" spans="1:8">
      <c r="A176" s="1" t="s">
        <v>1066</v>
      </c>
      <c r="B176" s="1" t="s">
        <v>1082</v>
      </c>
      <c r="C176" s="1" t="s">
        <v>180</v>
      </c>
      <c r="D176" s="1" t="s">
        <v>1084</v>
      </c>
      <c r="E176" s="1"/>
      <c r="F176" s="2" t="s">
        <v>1085</v>
      </c>
      <c r="G176" s="2"/>
      <c r="H176" s="1">
        <v>4</v>
      </c>
    </row>
    <row r="177" spans="1:8">
      <c r="A177" s="1" t="s">
        <v>1066</v>
      </c>
      <c r="B177" s="1" t="s">
        <v>20</v>
      </c>
      <c r="C177" s="1" t="s">
        <v>135</v>
      </c>
      <c r="D177" s="1" t="s">
        <v>1097</v>
      </c>
      <c r="E177" s="1"/>
      <c r="F177" s="2" t="s">
        <v>1098</v>
      </c>
      <c r="G177" s="2"/>
      <c r="H177" s="1">
        <v>4</v>
      </c>
    </row>
    <row r="178" spans="1:8">
      <c r="A178" s="1" t="s">
        <v>1066</v>
      </c>
      <c r="B178" s="1" t="s">
        <v>1081</v>
      </c>
      <c r="C178" s="1" t="s">
        <v>50</v>
      </c>
      <c r="D178" s="1" t="s">
        <v>50</v>
      </c>
      <c r="E178" s="1"/>
      <c r="F178" s="2" t="s">
        <v>1103</v>
      </c>
      <c r="G178" s="2"/>
      <c r="H178" s="1">
        <v>4</v>
      </c>
    </row>
    <row r="179" spans="1:8">
      <c r="A179" s="1" t="s">
        <v>1066</v>
      </c>
      <c r="B179" s="1" t="s">
        <v>1082</v>
      </c>
      <c r="C179" s="1" t="s">
        <v>161</v>
      </c>
      <c r="D179" s="1" t="s">
        <v>1108</v>
      </c>
      <c r="E179" s="1"/>
      <c r="F179" s="2" t="s">
        <v>1109</v>
      </c>
      <c r="G179" s="2"/>
      <c r="H179" s="1">
        <v>4</v>
      </c>
    </row>
    <row r="180" spans="1:8">
      <c r="A180" s="1" t="s">
        <v>1066</v>
      </c>
      <c r="B180" s="1" t="s">
        <v>1082</v>
      </c>
      <c r="C180" s="1" t="s">
        <v>180</v>
      </c>
      <c r="D180" s="1" t="s">
        <v>1110</v>
      </c>
      <c r="E180" s="1"/>
      <c r="F180" s="2" t="s">
        <v>1111</v>
      </c>
      <c r="G180" s="2"/>
      <c r="H180" s="1">
        <v>4</v>
      </c>
    </row>
    <row r="196" spans="1:8" ht="18.75">
      <c r="A196" s="46" t="s">
        <v>1693</v>
      </c>
    </row>
    <row r="197" spans="1:8">
      <c r="A197" s="1" t="s">
        <v>1017</v>
      </c>
      <c r="B197" s="1" t="s">
        <v>1042</v>
      </c>
      <c r="C197" s="1" t="s">
        <v>113</v>
      </c>
      <c r="D197" s="1" t="s">
        <v>114</v>
      </c>
      <c r="E197" s="1" t="s">
        <v>114</v>
      </c>
      <c r="F197" s="2" t="s">
        <v>1539</v>
      </c>
      <c r="G197" s="1"/>
      <c r="H197" s="1">
        <v>140</v>
      </c>
    </row>
    <row r="198" spans="1:8">
      <c r="A198" s="1" t="s">
        <v>700</v>
      </c>
      <c r="B198" s="1" t="s">
        <v>720</v>
      </c>
      <c r="C198" s="1" t="s">
        <v>63</v>
      </c>
      <c r="D198" s="1" t="s">
        <v>785</v>
      </c>
      <c r="E198" s="1" t="s">
        <v>1438</v>
      </c>
      <c r="F198" s="2" t="s">
        <v>1439</v>
      </c>
      <c r="G198" s="1"/>
      <c r="H198" s="1">
        <v>118</v>
      </c>
    </row>
    <row r="199" spans="1:8">
      <c r="A199" s="1" t="s">
        <v>829</v>
      </c>
      <c r="B199" s="1" t="s">
        <v>843</v>
      </c>
      <c r="C199" s="1" t="s">
        <v>125</v>
      </c>
      <c r="D199" s="1" t="s">
        <v>844</v>
      </c>
      <c r="E199" s="1" t="s">
        <v>126</v>
      </c>
      <c r="F199" s="2" t="s">
        <v>845</v>
      </c>
      <c r="G199" s="1">
        <v>105</v>
      </c>
      <c r="H199" s="1">
        <v>113</v>
      </c>
    </row>
    <row r="200" spans="1:8">
      <c r="A200" s="1" t="s">
        <v>858</v>
      </c>
      <c r="B200" s="1" t="s">
        <v>870</v>
      </c>
      <c r="C200" s="1" t="s">
        <v>239</v>
      </c>
      <c r="D200" s="1" t="s">
        <v>871</v>
      </c>
      <c r="E200" s="1" t="s">
        <v>240</v>
      </c>
      <c r="F200" s="2" t="s">
        <v>872</v>
      </c>
      <c r="G200" s="1">
        <v>104</v>
      </c>
      <c r="H200" s="1">
        <v>109</v>
      </c>
    </row>
    <row r="201" spans="1:8">
      <c r="A201" s="1" t="s">
        <v>1066</v>
      </c>
      <c r="B201" s="1" t="s">
        <v>1072</v>
      </c>
      <c r="C201" s="1" t="s">
        <v>332</v>
      </c>
      <c r="D201" s="1" t="s">
        <v>1101</v>
      </c>
      <c r="E201" s="1" t="s">
        <v>333</v>
      </c>
      <c r="F201" s="2" t="s">
        <v>1541</v>
      </c>
      <c r="G201" s="1"/>
      <c r="H201" s="1">
        <v>90</v>
      </c>
    </row>
    <row r="202" spans="1:8">
      <c r="A202" s="1" t="s">
        <v>829</v>
      </c>
      <c r="B202" s="1" t="s">
        <v>829</v>
      </c>
      <c r="C202" s="1" t="s">
        <v>184</v>
      </c>
      <c r="D202" s="1" t="s">
        <v>832</v>
      </c>
      <c r="E202" s="1" t="s">
        <v>185</v>
      </c>
      <c r="F202" s="2" t="s">
        <v>833</v>
      </c>
      <c r="G202" s="1">
        <v>104</v>
      </c>
      <c r="H202" s="1">
        <v>86</v>
      </c>
    </row>
    <row r="203" spans="1:8">
      <c r="A203" s="1" t="s">
        <v>1066</v>
      </c>
      <c r="B203" s="1" t="s">
        <v>1072</v>
      </c>
      <c r="C203" s="1" t="s">
        <v>332</v>
      </c>
      <c r="D203" s="1" t="s">
        <v>1101</v>
      </c>
      <c r="E203" s="1" t="s">
        <v>1564</v>
      </c>
      <c r="F203" s="2" t="s">
        <v>1565</v>
      </c>
      <c r="G203" s="1"/>
      <c r="H203" s="1">
        <v>73</v>
      </c>
    </row>
    <row r="204" spans="1:8">
      <c r="A204" s="1" t="s">
        <v>700</v>
      </c>
      <c r="B204" s="1" t="s">
        <v>724</v>
      </c>
      <c r="C204" s="1" t="s">
        <v>174</v>
      </c>
      <c r="D204" s="1" t="s">
        <v>725</v>
      </c>
      <c r="E204" s="1" t="s">
        <v>176</v>
      </c>
      <c r="F204" s="2" t="s">
        <v>1487</v>
      </c>
      <c r="G204" s="1"/>
      <c r="H204" s="1">
        <v>69</v>
      </c>
    </row>
    <row r="205" spans="1:8">
      <c r="A205" s="1" t="s">
        <v>456</v>
      </c>
      <c r="B205" s="1" t="s">
        <v>457</v>
      </c>
      <c r="C205" s="1" t="s">
        <v>458</v>
      </c>
      <c r="D205" s="1" t="s">
        <v>459</v>
      </c>
      <c r="E205" s="1" t="s">
        <v>459</v>
      </c>
      <c r="F205" s="2" t="s">
        <v>460</v>
      </c>
      <c r="G205" s="1">
        <v>103</v>
      </c>
      <c r="H205" s="1">
        <v>67</v>
      </c>
    </row>
    <row r="206" spans="1:8">
      <c r="A206" s="1" t="s">
        <v>700</v>
      </c>
      <c r="B206" s="1" t="s">
        <v>751</v>
      </c>
      <c r="C206" s="1" t="s">
        <v>149</v>
      </c>
      <c r="D206" s="1" t="s">
        <v>753</v>
      </c>
      <c r="E206" s="1" t="s">
        <v>1430</v>
      </c>
      <c r="F206" s="2" t="s">
        <v>1431</v>
      </c>
      <c r="G206" s="1"/>
      <c r="H206" s="1">
        <v>67</v>
      </c>
    </row>
    <row r="207" spans="1:8">
      <c r="A207" s="1" t="s">
        <v>700</v>
      </c>
      <c r="B207" s="1" t="s">
        <v>757</v>
      </c>
      <c r="C207" s="1" t="s">
        <v>113</v>
      </c>
      <c r="D207" s="1" t="s">
        <v>816</v>
      </c>
      <c r="E207" s="1" t="s">
        <v>1158</v>
      </c>
      <c r="F207" s="2" t="s">
        <v>1159</v>
      </c>
      <c r="G207" s="1"/>
      <c r="H207" s="1">
        <v>63</v>
      </c>
    </row>
    <row r="208" spans="1:8">
      <c r="A208" s="1" t="s">
        <v>700</v>
      </c>
      <c r="B208" s="1" t="s">
        <v>751</v>
      </c>
      <c r="C208" s="1" t="s">
        <v>178</v>
      </c>
      <c r="D208" s="1" t="s">
        <v>808</v>
      </c>
      <c r="E208" s="1" t="s">
        <v>179</v>
      </c>
      <c r="F208" s="2" t="s">
        <v>1432</v>
      </c>
      <c r="G208" s="1"/>
      <c r="H208" s="1">
        <v>61</v>
      </c>
    </row>
    <row r="209" spans="1:8">
      <c r="A209" s="1" t="s">
        <v>1066</v>
      </c>
      <c r="B209" s="1" t="s">
        <v>1072</v>
      </c>
      <c r="C209" s="1" t="s">
        <v>165</v>
      </c>
      <c r="D209" s="1" t="s">
        <v>1007</v>
      </c>
      <c r="E209" s="1" t="s">
        <v>1114</v>
      </c>
      <c r="F209" s="2" t="s">
        <v>1557</v>
      </c>
      <c r="G209" s="1"/>
      <c r="H209" s="1">
        <v>61</v>
      </c>
    </row>
    <row r="210" spans="1:8">
      <c r="A210" s="1" t="s">
        <v>700</v>
      </c>
      <c r="B210" s="1" t="s">
        <v>95</v>
      </c>
      <c r="C210" s="1" t="s">
        <v>229</v>
      </c>
      <c r="D210" s="1" t="s">
        <v>731</v>
      </c>
      <c r="E210" s="1" t="s">
        <v>230</v>
      </c>
      <c r="F210" s="2" t="s">
        <v>1479</v>
      </c>
      <c r="G210" s="1"/>
      <c r="H210" s="1">
        <v>59</v>
      </c>
    </row>
    <row r="211" spans="1:8">
      <c r="A211" s="1" t="s">
        <v>829</v>
      </c>
      <c r="B211" s="1" t="s">
        <v>834</v>
      </c>
      <c r="C211" s="1" t="s">
        <v>169</v>
      </c>
      <c r="D211" s="1" t="s">
        <v>262</v>
      </c>
      <c r="E211" s="1" t="s">
        <v>262</v>
      </c>
      <c r="F211" s="2" t="s">
        <v>842</v>
      </c>
      <c r="G211" s="1">
        <v>105</v>
      </c>
      <c r="H211" s="1">
        <v>53</v>
      </c>
    </row>
    <row r="212" spans="1:8">
      <c r="A212" s="1" t="s">
        <v>700</v>
      </c>
      <c r="B212" s="1" t="s">
        <v>757</v>
      </c>
      <c r="C212" s="1" t="s">
        <v>183</v>
      </c>
      <c r="D212" s="1" t="s">
        <v>765</v>
      </c>
      <c r="E212" s="1" t="s">
        <v>1453</v>
      </c>
      <c r="F212" s="2" t="s">
        <v>1454</v>
      </c>
      <c r="G212" s="1"/>
      <c r="H212" s="1">
        <v>52</v>
      </c>
    </row>
    <row r="213" spans="1:8">
      <c r="A213" s="1" t="s">
        <v>700</v>
      </c>
      <c r="B213" s="1" t="s">
        <v>733</v>
      </c>
      <c r="C213" s="1" t="s">
        <v>272</v>
      </c>
      <c r="D213" s="1" t="s">
        <v>802</v>
      </c>
      <c r="E213" s="1" t="s">
        <v>273</v>
      </c>
      <c r="F213" s="2" t="s">
        <v>1471</v>
      </c>
      <c r="G213" s="1"/>
      <c r="H213" s="1">
        <v>46</v>
      </c>
    </row>
    <row r="214" spans="1:8">
      <c r="A214" s="1" t="s">
        <v>1017</v>
      </c>
      <c r="B214" s="1" t="s">
        <v>1042</v>
      </c>
      <c r="C214" s="1" t="s">
        <v>113</v>
      </c>
      <c r="D214" s="1" t="s">
        <v>114</v>
      </c>
      <c r="E214" s="1" t="s">
        <v>114</v>
      </c>
      <c r="F214" s="2" t="s">
        <v>1539</v>
      </c>
      <c r="G214" s="1"/>
      <c r="H214" s="1">
        <v>43</v>
      </c>
    </row>
    <row r="215" spans="1:8">
      <c r="A215" s="1" t="s">
        <v>1017</v>
      </c>
      <c r="B215" s="1" t="s">
        <v>1053</v>
      </c>
      <c r="C215" s="1" t="s">
        <v>229</v>
      </c>
      <c r="D215" s="1" t="s">
        <v>1054</v>
      </c>
      <c r="E215" s="1" t="s">
        <v>230</v>
      </c>
      <c r="F215" s="2" t="s">
        <v>1535</v>
      </c>
      <c r="G215" s="1"/>
      <c r="H215" s="1">
        <v>43</v>
      </c>
    </row>
    <row r="216" spans="1:8">
      <c r="A216" s="1" t="s">
        <v>456</v>
      </c>
      <c r="B216" s="1" t="s">
        <v>482</v>
      </c>
      <c r="C216" s="1" t="s">
        <v>483</v>
      </c>
      <c r="D216" s="1" t="s">
        <v>484</v>
      </c>
      <c r="E216" s="1" t="s">
        <v>1418</v>
      </c>
      <c r="F216" s="2" t="s">
        <v>485</v>
      </c>
      <c r="G216" s="1">
        <v>104</v>
      </c>
      <c r="H216" s="1">
        <v>42</v>
      </c>
    </row>
    <row r="217" spans="1:8">
      <c r="A217" s="1" t="s">
        <v>1017</v>
      </c>
      <c r="B217" s="1" t="s">
        <v>1041</v>
      </c>
      <c r="C217" s="1" t="s">
        <v>149</v>
      </c>
      <c r="D217" s="1" t="s">
        <v>150</v>
      </c>
      <c r="E217" s="1" t="s">
        <v>150</v>
      </c>
      <c r="F217" s="2" t="s">
        <v>1555</v>
      </c>
      <c r="G217" s="1"/>
      <c r="H217" s="1">
        <v>40</v>
      </c>
    </row>
    <row r="218" spans="1:8">
      <c r="A218" s="1" t="s">
        <v>700</v>
      </c>
      <c r="B218" s="1" t="s">
        <v>738</v>
      </c>
      <c r="C218" s="1" t="s">
        <v>100</v>
      </c>
      <c r="D218" s="1" t="s">
        <v>739</v>
      </c>
      <c r="E218" s="1" t="s">
        <v>101</v>
      </c>
      <c r="F218" s="2" t="s">
        <v>1435</v>
      </c>
      <c r="G218" s="1"/>
      <c r="H218" s="1">
        <v>37</v>
      </c>
    </row>
    <row r="219" spans="1:8">
      <c r="A219" s="1" t="s">
        <v>700</v>
      </c>
      <c r="B219" s="1" t="s">
        <v>733</v>
      </c>
      <c r="C219" s="1" t="s">
        <v>136</v>
      </c>
      <c r="D219" s="1" t="s">
        <v>737</v>
      </c>
      <c r="E219" s="1" t="s">
        <v>1448</v>
      </c>
      <c r="F219" s="2" t="s">
        <v>1449</v>
      </c>
      <c r="G219" s="1"/>
      <c r="H219" s="1">
        <v>37</v>
      </c>
    </row>
    <row r="220" spans="1:8">
      <c r="A220" s="1" t="s">
        <v>1017</v>
      </c>
      <c r="B220" s="1" t="s">
        <v>1021</v>
      </c>
      <c r="C220" s="1" t="s">
        <v>268</v>
      </c>
      <c r="D220" s="1" t="s">
        <v>1024</v>
      </c>
      <c r="E220" s="1" t="s">
        <v>269</v>
      </c>
      <c r="F220" s="2" t="s">
        <v>1525</v>
      </c>
      <c r="G220" s="1"/>
      <c r="H220" s="1">
        <v>37</v>
      </c>
    </row>
    <row r="221" spans="1:8">
      <c r="A221" s="1" t="s">
        <v>700</v>
      </c>
      <c r="B221" s="1" t="s">
        <v>95</v>
      </c>
      <c r="C221" s="1" t="s">
        <v>229</v>
      </c>
      <c r="D221" s="1" t="s">
        <v>800</v>
      </c>
      <c r="E221" s="1" t="s">
        <v>230</v>
      </c>
      <c r="F221" s="2" t="s">
        <v>1478</v>
      </c>
      <c r="G221" s="1"/>
      <c r="H221" s="1">
        <v>36</v>
      </c>
    </row>
    <row r="222" spans="1:8">
      <c r="A222" s="1" t="s">
        <v>1066</v>
      </c>
      <c r="B222" s="1" t="s">
        <v>1082</v>
      </c>
      <c r="C222" s="1" t="s">
        <v>107</v>
      </c>
      <c r="D222" s="1" t="s">
        <v>107</v>
      </c>
      <c r="E222" s="1" t="s">
        <v>108</v>
      </c>
      <c r="F222" s="2" t="s">
        <v>1556</v>
      </c>
      <c r="G222" s="1"/>
      <c r="H222" s="1">
        <v>36</v>
      </c>
    </row>
    <row r="223" spans="1:8">
      <c r="A223" s="1" t="s">
        <v>1017</v>
      </c>
      <c r="B223" s="1" t="s">
        <v>1041</v>
      </c>
      <c r="C223" s="1" t="s">
        <v>1062</v>
      </c>
      <c r="D223" s="1" t="s">
        <v>242</v>
      </c>
      <c r="E223" s="1" t="s">
        <v>242</v>
      </c>
      <c r="F223" s="2" t="s">
        <v>1521</v>
      </c>
      <c r="G223" s="1"/>
      <c r="H223" s="1">
        <v>35</v>
      </c>
    </row>
    <row r="224" spans="1:8">
      <c r="A224" s="1" t="s">
        <v>700</v>
      </c>
      <c r="B224" s="1" t="s">
        <v>751</v>
      </c>
      <c r="C224" s="1" t="s">
        <v>178</v>
      </c>
      <c r="D224" s="1" t="s">
        <v>806</v>
      </c>
      <c r="E224" s="1" t="s">
        <v>1491</v>
      </c>
      <c r="F224" s="2" t="s">
        <v>1492</v>
      </c>
      <c r="G224" s="1"/>
      <c r="H224" s="1">
        <v>33</v>
      </c>
    </row>
    <row r="225" spans="1:8">
      <c r="A225" s="1" t="s">
        <v>700</v>
      </c>
      <c r="B225" s="1" t="s">
        <v>757</v>
      </c>
      <c r="C225" s="1" t="s">
        <v>113</v>
      </c>
      <c r="D225" s="1" t="s">
        <v>816</v>
      </c>
      <c r="E225" s="1" t="s">
        <v>115</v>
      </c>
      <c r="F225" s="2" t="s">
        <v>1164</v>
      </c>
      <c r="G225" s="1"/>
      <c r="H225" s="1">
        <v>32</v>
      </c>
    </row>
    <row r="226" spans="1:8">
      <c r="A226" s="1" t="s">
        <v>346</v>
      </c>
      <c r="B226" s="1" t="s">
        <v>346</v>
      </c>
      <c r="C226" s="1" t="s">
        <v>376</v>
      </c>
      <c r="D226" s="1" t="s">
        <v>377</v>
      </c>
      <c r="E226" s="1" t="s">
        <v>377</v>
      </c>
      <c r="F226" s="2" t="s">
        <v>1328</v>
      </c>
      <c r="G226" s="1"/>
      <c r="H226" s="1">
        <v>32</v>
      </c>
    </row>
    <row r="227" spans="1:8">
      <c r="A227" s="1" t="s">
        <v>700</v>
      </c>
      <c r="B227" s="1" t="s">
        <v>751</v>
      </c>
      <c r="C227" s="1" t="s">
        <v>149</v>
      </c>
      <c r="D227" s="1" t="s">
        <v>1428</v>
      </c>
      <c r="E227" s="1" t="s">
        <v>256</v>
      </c>
      <c r="F227" s="2" t="s">
        <v>1429</v>
      </c>
      <c r="G227" s="1"/>
      <c r="H227" s="1">
        <v>31</v>
      </c>
    </row>
    <row r="228" spans="1:8">
      <c r="A228" s="1" t="s">
        <v>829</v>
      </c>
      <c r="B228" s="1" t="s">
        <v>829</v>
      </c>
      <c r="C228" s="1" t="s">
        <v>125</v>
      </c>
      <c r="D228" s="1" t="s">
        <v>839</v>
      </c>
      <c r="E228" s="1" t="s">
        <v>519</v>
      </c>
      <c r="F228" s="2" t="s">
        <v>840</v>
      </c>
      <c r="G228" s="1">
        <v>105</v>
      </c>
      <c r="H228" s="1">
        <v>31</v>
      </c>
    </row>
    <row r="229" spans="1:8">
      <c r="A229" s="1" t="s">
        <v>700</v>
      </c>
      <c r="B229" s="1" t="s">
        <v>751</v>
      </c>
      <c r="C229" s="1" t="s">
        <v>178</v>
      </c>
      <c r="D229" s="1" t="s">
        <v>808</v>
      </c>
      <c r="E229" s="1" t="s">
        <v>316</v>
      </c>
      <c r="F229" s="2" t="s">
        <v>1480</v>
      </c>
      <c r="G229" s="1"/>
      <c r="H229" s="1">
        <v>28</v>
      </c>
    </row>
    <row r="230" spans="1:8">
      <c r="A230" s="1" t="s">
        <v>700</v>
      </c>
      <c r="B230" s="1" t="s">
        <v>751</v>
      </c>
      <c r="C230" s="1" t="s">
        <v>178</v>
      </c>
      <c r="D230" s="1" t="s">
        <v>808</v>
      </c>
      <c r="E230" s="1" t="s">
        <v>1458</v>
      </c>
      <c r="F230" s="2" t="s">
        <v>1459</v>
      </c>
      <c r="G230" s="1"/>
      <c r="H230" s="1">
        <v>26</v>
      </c>
    </row>
    <row r="231" spans="1:8">
      <c r="A231" s="1" t="s">
        <v>1017</v>
      </c>
      <c r="B231" s="1" t="s">
        <v>1018</v>
      </c>
      <c r="C231" s="1" t="s">
        <v>21</v>
      </c>
      <c r="D231" s="1" t="s">
        <v>1047</v>
      </c>
      <c r="E231" s="1" t="s">
        <v>1540</v>
      </c>
      <c r="F231" s="2" t="s">
        <v>1541</v>
      </c>
      <c r="G231" s="1"/>
      <c r="H231" s="1">
        <v>26</v>
      </c>
    </row>
    <row r="232" spans="1:8">
      <c r="A232" s="1" t="s">
        <v>1017</v>
      </c>
      <c r="B232" s="1" t="s">
        <v>1018</v>
      </c>
      <c r="C232" s="1" t="s">
        <v>21</v>
      </c>
      <c r="D232" s="1" t="s">
        <v>1047</v>
      </c>
      <c r="E232" s="1" t="s">
        <v>1550</v>
      </c>
      <c r="F232" s="2" t="s">
        <v>1551</v>
      </c>
      <c r="G232" s="1"/>
      <c r="H232" s="1">
        <v>26</v>
      </c>
    </row>
    <row r="233" spans="1:8">
      <c r="A233" s="1" t="s">
        <v>700</v>
      </c>
      <c r="B233" s="1" t="s">
        <v>724</v>
      </c>
      <c r="C233" s="1" t="s">
        <v>174</v>
      </c>
      <c r="D233" s="1" t="s">
        <v>725</v>
      </c>
      <c r="E233" s="1" t="s">
        <v>265</v>
      </c>
      <c r="F233" s="2" t="s">
        <v>1474</v>
      </c>
      <c r="G233" s="1"/>
      <c r="H233" s="1">
        <v>24</v>
      </c>
    </row>
    <row r="234" spans="1:8">
      <c r="A234" s="1" t="s">
        <v>700</v>
      </c>
      <c r="B234" s="1" t="s">
        <v>724</v>
      </c>
      <c r="C234" s="1" t="s">
        <v>174</v>
      </c>
      <c r="D234" s="1" t="s">
        <v>725</v>
      </c>
      <c r="E234" s="1" t="s">
        <v>1488</v>
      </c>
      <c r="F234" s="2" t="s">
        <v>1489</v>
      </c>
      <c r="G234" s="1"/>
      <c r="H234" s="1">
        <v>24</v>
      </c>
    </row>
    <row r="235" spans="1:8">
      <c r="A235" s="1" t="s">
        <v>1017</v>
      </c>
      <c r="B235" s="1" t="s">
        <v>1018</v>
      </c>
      <c r="C235" s="1" t="s">
        <v>21</v>
      </c>
      <c r="D235" s="1" t="s">
        <v>1047</v>
      </c>
      <c r="E235" s="1" t="s">
        <v>1527</v>
      </c>
      <c r="F235" s="2" t="s">
        <v>1528</v>
      </c>
      <c r="G235" s="1"/>
      <c r="H235" s="1">
        <v>24</v>
      </c>
    </row>
    <row r="236" spans="1:8">
      <c r="A236" s="1" t="s">
        <v>1017</v>
      </c>
      <c r="B236" s="1" t="s">
        <v>1018</v>
      </c>
      <c r="C236" s="1" t="s">
        <v>21</v>
      </c>
      <c r="D236" s="1" t="s">
        <v>1047</v>
      </c>
      <c r="E236" s="1" t="s">
        <v>1544</v>
      </c>
      <c r="F236" s="2" t="s">
        <v>1545</v>
      </c>
      <c r="G236" s="1"/>
      <c r="H236" s="1">
        <v>24</v>
      </c>
    </row>
    <row r="237" spans="1:8">
      <c r="A237" s="1" t="s">
        <v>700</v>
      </c>
      <c r="B237" s="1" t="s">
        <v>751</v>
      </c>
      <c r="C237" s="1" t="s">
        <v>149</v>
      </c>
      <c r="D237" s="1" t="s">
        <v>753</v>
      </c>
      <c r="E237" s="1" t="s">
        <v>1475</v>
      </c>
      <c r="F237" s="2" t="s">
        <v>1476</v>
      </c>
      <c r="G237" s="1"/>
      <c r="H237" s="1">
        <v>23</v>
      </c>
    </row>
    <row r="238" spans="1:8">
      <c r="A238" s="1" t="s">
        <v>700</v>
      </c>
      <c r="B238" s="1" t="s">
        <v>757</v>
      </c>
      <c r="C238" s="1" t="s">
        <v>188</v>
      </c>
      <c r="D238" s="1" t="s">
        <v>189</v>
      </c>
      <c r="E238" s="1" t="s">
        <v>1481</v>
      </c>
      <c r="F238" s="2" t="s">
        <v>1482</v>
      </c>
      <c r="G238" s="1"/>
      <c r="H238" s="1">
        <v>23</v>
      </c>
    </row>
    <row r="239" spans="1:8">
      <c r="A239" s="1" t="s">
        <v>1017</v>
      </c>
      <c r="B239" s="1" t="s">
        <v>1018</v>
      </c>
      <c r="C239" s="1" t="s">
        <v>21</v>
      </c>
      <c r="D239" s="1" t="s">
        <v>1047</v>
      </c>
      <c r="E239" s="1" t="s">
        <v>1516</v>
      </c>
      <c r="F239" s="2" t="s">
        <v>1517</v>
      </c>
      <c r="G239" s="1"/>
      <c r="H239" s="1">
        <v>23</v>
      </c>
    </row>
    <row r="240" spans="1:8">
      <c r="A240" s="1" t="s">
        <v>1066</v>
      </c>
      <c r="B240" s="1" t="s">
        <v>20</v>
      </c>
      <c r="C240" s="1" t="s">
        <v>170</v>
      </c>
      <c r="D240" s="1" t="s">
        <v>1069</v>
      </c>
      <c r="E240" s="1" t="s">
        <v>1559</v>
      </c>
      <c r="F240" s="2" t="s">
        <v>1560</v>
      </c>
      <c r="G240" s="1"/>
      <c r="H240" s="1">
        <v>23</v>
      </c>
    </row>
    <row r="241" spans="1:8">
      <c r="A241" s="1" t="s">
        <v>700</v>
      </c>
      <c r="B241" s="1" t="s">
        <v>751</v>
      </c>
      <c r="C241" s="1" t="s">
        <v>178</v>
      </c>
      <c r="D241" s="1" t="s">
        <v>755</v>
      </c>
      <c r="E241" s="1" t="s">
        <v>306</v>
      </c>
      <c r="F241" s="2" t="s">
        <v>1162</v>
      </c>
      <c r="G241" s="1"/>
      <c r="H241" s="1">
        <v>22</v>
      </c>
    </row>
    <row r="242" spans="1:8">
      <c r="A242" s="1" t="s">
        <v>456</v>
      </c>
      <c r="B242" s="1" t="s">
        <v>482</v>
      </c>
      <c r="C242" s="1" t="s">
        <v>483</v>
      </c>
      <c r="D242" s="1" t="s">
        <v>484</v>
      </c>
      <c r="E242" s="1" t="s">
        <v>1420</v>
      </c>
      <c r="F242" s="2" t="s">
        <v>485</v>
      </c>
      <c r="G242" s="1">
        <v>206</v>
      </c>
      <c r="H242" s="1">
        <v>21</v>
      </c>
    </row>
    <row r="243" spans="1:8">
      <c r="A243" s="1" t="s">
        <v>456</v>
      </c>
      <c r="B243" s="1" t="s">
        <v>482</v>
      </c>
      <c r="C243" s="1" t="s">
        <v>483</v>
      </c>
      <c r="D243" s="1" t="s">
        <v>615</v>
      </c>
      <c r="E243" s="1" t="s">
        <v>1422</v>
      </c>
      <c r="F243" s="2" t="s">
        <v>616</v>
      </c>
      <c r="G243" s="1">
        <v>203</v>
      </c>
      <c r="H243" s="1">
        <v>21</v>
      </c>
    </row>
    <row r="244" spans="1:8">
      <c r="A244" s="1" t="s">
        <v>700</v>
      </c>
      <c r="B244" s="1" t="s">
        <v>757</v>
      </c>
      <c r="C244" s="1" t="s">
        <v>140</v>
      </c>
      <c r="D244" s="1" t="s">
        <v>253</v>
      </c>
      <c r="E244" s="1" t="s">
        <v>253</v>
      </c>
      <c r="F244" s="2" t="s">
        <v>1450</v>
      </c>
      <c r="G244" s="1"/>
      <c r="H244" s="1">
        <v>21</v>
      </c>
    </row>
    <row r="245" spans="1:8">
      <c r="A245" s="1" t="s">
        <v>955</v>
      </c>
      <c r="B245" s="1" t="s">
        <v>955</v>
      </c>
      <c r="C245" s="1" t="s">
        <v>21</v>
      </c>
      <c r="D245" s="1" t="s">
        <v>957</v>
      </c>
      <c r="E245" s="1" t="s">
        <v>1507</v>
      </c>
      <c r="F245" s="2" t="s">
        <v>958</v>
      </c>
      <c r="G245" s="1">
        <v>101</v>
      </c>
      <c r="H245" s="1">
        <v>21</v>
      </c>
    </row>
    <row r="246" spans="1:8">
      <c r="A246" s="1" t="s">
        <v>1066</v>
      </c>
      <c r="B246" s="1" t="s">
        <v>1079</v>
      </c>
      <c r="C246" s="1" t="s">
        <v>496</v>
      </c>
      <c r="D246" s="1" t="s">
        <v>1080</v>
      </c>
      <c r="E246" s="1" t="s">
        <v>405</v>
      </c>
      <c r="F246" s="2" t="s">
        <v>1567</v>
      </c>
      <c r="G246" s="1"/>
      <c r="H246" s="1">
        <v>21</v>
      </c>
    </row>
    <row r="247" spans="1:8">
      <c r="A247" s="1" t="s">
        <v>700</v>
      </c>
      <c r="B247" s="1" t="s">
        <v>751</v>
      </c>
      <c r="C247" s="1" t="s">
        <v>178</v>
      </c>
      <c r="D247" s="1" t="s">
        <v>806</v>
      </c>
      <c r="E247" s="1" t="s">
        <v>1118</v>
      </c>
      <c r="F247" s="2" t="s">
        <v>1447</v>
      </c>
      <c r="G247" s="1"/>
      <c r="H247" s="1">
        <v>20</v>
      </c>
    </row>
    <row r="248" spans="1:8">
      <c r="A248" s="1" t="s">
        <v>700</v>
      </c>
      <c r="B248" s="1" t="s">
        <v>720</v>
      </c>
      <c r="C248" s="1" t="s">
        <v>129</v>
      </c>
      <c r="D248" s="1" t="s">
        <v>790</v>
      </c>
      <c r="E248" s="1" t="s">
        <v>663</v>
      </c>
      <c r="F248" s="2" t="s">
        <v>1477</v>
      </c>
      <c r="G248" s="1"/>
      <c r="H248" s="1">
        <v>20</v>
      </c>
    </row>
    <row r="249" spans="1:8">
      <c r="A249" s="1" t="s">
        <v>700</v>
      </c>
      <c r="B249" s="1" t="s">
        <v>751</v>
      </c>
      <c r="C249" s="1" t="s">
        <v>149</v>
      </c>
      <c r="D249" s="1" t="s">
        <v>753</v>
      </c>
      <c r="E249" s="1" t="s">
        <v>1444</v>
      </c>
      <c r="F249" s="2" t="s">
        <v>1445</v>
      </c>
      <c r="G249" s="1"/>
      <c r="H249" s="1">
        <v>20</v>
      </c>
    </row>
    <row r="250" spans="1:8">
      <c r="A250" s="1" t="s">
        <v>1017</v>
      </c>
      <c r="B250" s="1" t="s">
        <v>1021</v>
      </c>
      <c r="C250" s="1" t="s">
        <v>631</v>
      </c>
      <c r="D250" s="1" t="s">
        <v>1022</v>
      </c>
      <c r="E250" s="1" t="s">
        <v>1022</v>
      </c>
      <c r="F250" s="2" t="s">
        <v>1552</v>
      </c>
      <c r="G250" s="1"/>
      <c r="H250" s="1">
        <v>20</v>
      </c>
    </row>
    <row r="251" spans="1:8">
      <c r="A251" s="1" t="s">
        <v>346</v>
      </c>
      <c r="B251" s="1" t="s">
        <v>346</v>
      </c>
      <c r="C251" s="1" t="s">
        <v>88</v>
      </c>
      <c r="D251" s="1" t="s">
        <v>412</v>
      </c>
      <c r="E251" s="1" t="s">
        <v>304</v>
      </c>
      <c r="F251" s="2" t="s">
        <v>1415</v>
      </c>
      <c r="G251" s="1"/>
      <c r="H251" s="1">
        <v>19</v>
      </c>
    </row>
    <row r="252" spans="1:8">
      <c r="A252" s="1" t="s">
        <v>700</v>
      </c>
      <c r="B252" s="1" t="s">
        <v>717</v>
      </c>
      <c r="C252" s="1" t="s">
        <v>178</v>
      </c>
      <c r="D252" s="1" t="s">
        <v>718</v>
      </c>
      <c r="E252" s="1" t="s">
        <v>266</v>
      </c>
      <c r="F252" s="2" t="s">
        <v>1456</v>
      </c>
      <c r="G252" s="1"/>
      <c r="H252" s="1">
        <v>19</v>
      </c>
    </row>
    <row r="253" spans="1:8">
      <c r="A253" s="1" t="s">
        <v>700</v>
      </c>
      <c r="B253" s="1" t="s">
        <v>741</v>
      </c>
      <c r="C253" s="1" t="s">
        <v>483</v>
      </c>
      <c r="D253" s="1" t="s">
        <v>748</v>
      </c>
      <c r="E253" s="1" t="s">
        <v>1462</v>
      </c>
      <c r="F253" s="2" t="s">
        <v>1463</v>
      </c>
      <c r="G253" s="1"/>
      <c r="H253" s="1">
        <v>18</v>
      </c>
    </row>
    <row r="254" spans="1:8">
      <c r="A254" s="1" t="s">
        <v>700</v>
      </c>
      <c r="B254" s="1" t="s">
        <v>751</v>
      </c>
      <c r="C254" s="1" t="s">
        <v>178</v>
      </c>
      <c r="D254" s="1" t="s">
        <v>808</v>
      </c>
      <c r="E254" s="1" t="s">
        <v>266</v>
      </c>
      <c r="F254" s="2" t="s">
        <v>1457</v>
      </c>
      <c r="G254" s="1"/>
      <c r="H254" s="1">
        <v>18</v>
      </c>
    </row>
    <row r="255" spans="1:8">
      <c r="A255" s="1" t="s">
        <v>700</v>
      </c>
      <c r="B255" s="1" t="s">
        <v>751</v>
      </c>
      <c r="C255" s="1" t="s">
        <v>178</v>
      </c>
      <c r="D255" s="1" t="s">
        <v>808</v>
      </c>
      <c r="E255" s="1" t="s">
        <v>306</v>
      </c>
      <c r="F255" s="2" t="s">
        <v>1466</v>
      </c>
      <c r="G255" s="1"/>
      <c r="H255" s="1">
        <v>18</v>
      </c>
    </row>
    <row r="256" spans="1:8">
      <c r="A256" s="1" t="s">
        <v>700</v>
      </c>
      <c r="B256" s="1" t="s">
        <v>757</v>
      </c>
      <c r="C256" s="1" t="s">
        <v>140</v>
      </c>
      <c r="D256" s="1" t="s">
        <v>253</v>
      </c>
      <c r="E256" s="1" t="s">
        <v>1483</v>
      </c>
      <c r="F256" s="2" t="s">
        <v>1484</v>
      </c>
      <c r="G256" s="1"/>
      <c r="H256" s="1">
        <v>18</v>
      </c>
    </row>
    <row r="257" spans="1:8">
      <c r="A257" s="1" t="s">
        <v>1017</v>
      </c>
      <c r="B257" s="1" t="s">
        <v>1041</v>
      </c>
      <c r="C257" s="1" t="s">
        <v>149</v>
      </c>
      <c r="D257" s="1" t="s">
        <v>150</v>
      </c>
      <c r="E257" s="1" t="s">
        <v>150</v>
      </c>
      <c r="F257" s="2" t="s">
        <v>1555</v>
      </c>
      <c r="G257" s="1"/>
      <c r="H257" s="1">
        <v>17</v>
      </c>
    </row>
    <row r="258" spans="1:8">
      <c r="A258" s="1" t="s">
        <v>927</v>
      </c>
      <c r="B258" s="1" t="s">
        <v>927</v>
      </c>
      <c r="C258" s="1" t="s">
        <v>928</v>
      </c>
      <c r="D258" s="1" t="s">
        <v>938</v>
      </c>
      <c r="E258" s="1" t="s">
        <v>1505</v>
      </c>
      <c r="F258" s="2" t="s">
        <v>939</v>
      </c>
      <c r="G258" s="1">
        <v>101</v>
      </c>
      <c r="H258" s="1">
        <v>16</v>
      </c>
    </row>
    <row r="259" spans="1:8">
      <c r="A259" s="1" t="s">
        <v>456</v>
      </c>
      <c r="B259" s="1" t="s">
        <v>482</v>
      </c>
      <c r="C259" s="1" t="s">
        <v>483</v>
      </c>
      <c r="D259" s="1" t="s">
        <v>615</v>
      </c>
      <c r="E259" s="1" t="s">
        <v>1423</v>
      </c>
      <c r="F259" s="2" t="s">
        <v>616</v>
      </c>
      <c r="G259" s="1">
        <v>108</v>
      </c>
      <c r="H259" s="1">
        <v>16</v>
      </c>
    </row>
    <row r="260" spans="1:8">
      <c r="A260" s="1" t="s">
        <v>700</v>
      </c>
      <c r="B260" s="1" t="s">
        <v>757</v>
      </c>
      <c r="C260" s="1" t="s">
        <v>178</v>
      </c>
      <c r="D260" s="1" t="s">
        <v>1160</v>
      </c>
      <c r="E260" s="1" t="s">
        <v>316</v>
      </c>
      <c r="F260" s="2" t="s">
        <v>1163</v>
      </c>
      <c r="G260" s="1"/>
      <c r="H260" s="1">
        <v>16</v>
      </c>
    </row>
    <row r="261" spans="1:8">
      <c r="A261" s="1" t="s">
        <v>829</v>
      </c>
      <c r="B261" s="1" t="s">
        <v>829</v>
      </c>
      <c r="C261" s="1" t="s">
        <v>169</v>
      </c>
      <c r="D261" s="1" t="s">
        <v>1496</v>
      </c>
      <c r="E261" s="1" t="s">
        <v>263</v>
      </c>
      <c r="F261" s="2" t="s">
        <v>1497</v>
      </c>
      <c r="G261" s="1">
        <v>103</v>
      </c>
      <c r="H261" s="1">
        <v>16</v>
      </c>
    </row>
    <row r="262" spans="1:8">
      <c r="A262" s="1" t="s">
        <v>858</v>
      </c>
      <c r="B262" s="1" t="s">
        <v>864</v>
      </c>
      <c r="C262" s="1" t="s">
        <v>279</v>
      </c>
      <c r="D262" s="1" t="s">
        <v>865</v>
      </c>
      <c r="E262" s="1" t="s">
        <v>1500</v>
      </c>
      <c r="F262" s="2" t="s">
        <v>866</v>
      </c>
      <c r="G262" s="1">
        <v>101</v>
      </c>
      <c r="H262" s="1">
        <v>16</v>
      </c>
    </row>
    <row r="263" spans="1:8">
      <c r="A263" s="1" t="s">
        <v>1017</v>
      </c>
      <c r="B263" s="1" t="s">
        <v>1058</v>
      </c>
      <c r="C263" s="1" t="s">
        <v>100</v>
      </c>
      <c r="D263" s="1" t="s">
        <v>1059</v>
      </c>
      <c r="E263" s="1" t="s">
        <v>101</v>
      </c>
      <c r="F263" s="2" t="s">
        <v>1509</v>
      </c>
      <c r="G263" s="1"/>
      <c r="H263" s="1">
        <v>16</v>
      </c>
    </row>
    <row r="264" spans="1:8">
      <c r="A264" s="1" t="s">
        <v>456</v>
      </c>
      <c r="B264" s="1" t="s">
        <v>482</v>
      </c>
      <c r="C264" s="1" t="s">
        <v>483</v>
      </c>
      <c r="D264" s="1" t="s">
        <v>252</v>
      </c>
      <c r="E264" s="1" t="s">
        <v>1427</v>
      </c>
      <c r="F264" s="2" t="s">
        <v>486</v>
      </c>
      <c r="G264" s="1">
        <v>104</v>
      </c>
      <c r="H264" s="1">
        <v>15</v>
      </c>
    </row>
    <row r="265" spans="1:8">
      <c r="A265" s="1" t="s">
        <v>700</v>
      </c>
      <c r="B265" s="1" t="s">
        <v>750</v>
      </c>
      <c r="C265" s="1" t="s">
        <v>191</v>
      </c>
      <c r="D265" s="1" t="s">
        <v>532</v>
      </c>
      <c r="E265" s="1" t="s">
        <v>234</v>
      </c>
      <c r="F265" s="2" t="s">
        <v>1436</v>
      </c>
      <c r="G265" s="1"/>
      <c r="H265" s="1">
        <v>15</v>
      </c>
    </row>
    <row r="266" spans="1:8">
      <c r="A266" s="1" t="s">
        <v>700</v>
      </c>
      <c r="B266" s="1" t="s">
        <v>751</v>
      </c>
      <c r="C266" s="1" t="s">
        <v>178</v>
      </c>
      <c r="D266" s="1" t="s">
        <v>808</v>
      </c>
      <c r="E266" s="1" t="s">
        <v>529</v>
      </c>
      <c r="F266" s="2" t="s">
        <v>1455</v>
      </c>
      <c r="G266" s="1"/>
      <c r="H266" s="1">
        <v>15</v>
      </c>
    </row>
    <row r="267" spans="1:8">
      <c r="A267" s="1" t="s">
        <v>700</v>
      </c>
      <c r="B267" s="1" t="s">
        <v>751</v>
      </c>
      <c r="C267" s="1" t="s">
        <v>73</v>
      </c>
      <c r="D267" s="1" t="s">
        <v>74</v>
      </c>
      <c r="E267" s="1" t="s">
        <v>74</v>
      </c>
      <c r="F267" s="2" t="s">
        <v>1461</v>
      </c>
      <c r="G267" s="1"/>
      <c r="H267" s="1">
        <v>15</v>
      </c>
    </row>
    <row r="268" spans="1:8">
      <c r="A268" s="1" t="s">
        <v>829</v>
      </c>
      <c r="B268" s="1" t="s">
        <v>829</v>
      </c>
      <c r="C268" s="1" t="s">
        <v>625</v>
      </c>
      <c r="D268" s="1" t="s">
        <v>830</v>
      </c>
      <c r="E268" s="1" t="s">
        <v>1490</v>
      </c>
      <c r="F268" s="2" t="s">
        <v>831</v>
      </c>
      <c r="G268" s="1">
        <v>106</v>
      </c>
      <c r="H268" s="1">
        <v>15</v>
      </c>
    </row>
    <row r="269" spans="1:8">
      <c r="A269" s="1" t="s">
        <v>829</v>
      </c>
      <c r="B269" s="1" t="s">
        <v>829</v>
      </c>
      <c r="C269" s="1" t="s">
        <v>207</v>
      </c>
      <c r="D269" s="1" t="s">
        <v>835</v>
      </c>
      <c r="E269" s="1" t="s">
        <v>208</v>
      </c>
      <c r="F269" s="2" t="s">
        <v>836</v>
      </c>
      <c r="G269" s="1">
        <v>102</v>
      </c>
      <c r="H269" s="1">
        <v>15</v>
      </c>
    </row>
    <row r="270" spans="1:8">
      <c r="A270" s="1" t="s">
        <v>829</v>
      </c>
      <c r="B270" s="1" t="s">
        <v>829</v>
      </c>
      <c r="C270" s="1" t="s">
        <v>94</v>
      </c>
      <c r="D270" s="1" t="s">
        <v>837</v>
      </c>
      <c r="E270" s="1" t="s">
        <v>1499</v>
      </c>
      <c r="F270" s="2" t="s">
        <v>838</v>
      </c>
      <c r="G270" s="1">
        <v>103</v>
      </c>
      <c r="H270" s="1">
        <v>15</v>
      </c>
    </row>
    <row r="271" spans="1:8">
      <c r="A271" s="1" t="s">
        <v>1017</v>
      </c>
      <c r="B271" s="1" t="s">
        <v>1018</v>
      </c>
      <c r="C271" s="1" t="s">
        <v>21</v>
      </c>
      <c r="D271" s="1" t="s">
        <v>1019</v>
      </c>
      <c r="E271" s="1" t="s">
        <v>1527</v>
      </c>
      <c r="F271" s="2" t="s">
        <v>1528</v>
      </c>
      <c r="G271" s="1"/>
      <c r="H271" s="1">
        <v>15</v>
      </c>
    </row>
    <row r="272" spans="1:8">
      <c r="A272" s="1" t="s">
        <v>1017</v>
      </c>
      <c r="B272" s="1" t="s">
        <v>1053</v>
      </c>
      <c r="C272" s="1" t="s">
        <v>229</v>
      </c>
      <c r="D272" s="1" t="s">
        <v>1054</v>
      </c>
      <c r="E272" s="1" t="s">
        <v>1536</v>
      </c>
      <c r="F272" s="2" t="s">
        <v>1537</v>
      </c>
      <c r="G272" s="1"/>
      <c r="H272" s="1">
        <v>15</v>
      </c>
    </row>
    <row r="273" spans="1:8">
      <c r="A273" s="1" t="s">
        <v>1017</v>
      </c>
      <c r="B273" s="1" t="s">
        <v>1034</v>
      </c>
      <c r="C273" s="1" t="s">
        <v>181</v>
      </c>
      <c r="D273" s="1" t="s">
        <v>1036</v>
      </c>
      <c r="E273" s="1" t="s">
        <v>1542</v>
      </c>
      <c r="F273" s="2" t="s">
        <v>1543</v>
      </c>
      <c r="G273" s="1"/>
      <c r="H273" s="1">
        <v>15</v>
      </c>
    </row>
    <row r="274" spans="1:8">
      <c r="A274" s="1" t="s">
        <v>1017</v>
      </c>
      <c r="B274" s="1" t="s">
        <v>1018</v>
      </c>
      <c r="C274" s="1" t="s">
        <v>21</v>
      </c>
      <c r="D274" s="1" t="s">
        <v>1019</v>
      </c>
      <c r="E274" s="1" t="s">
        <v>1550</v>
      </c>
      <c r="F274" s="2" t="s">
        <v>1551</v>
      </c>
      <c r="G274" s="1"/>
      <c r="H274" s="1">
        <v>15</v>
      </c>
    </row>
    <row r="275" spans="1:8">
      <c r="A275" s="1" t="s">
        <v>700</v>
      </c>
      <c r="B275" s="1" t="s">
        <v>757</v>
      </c>
      <c r="C275" s="1" t="s">
        <v>178</v>
      </c>
      <c r="D275" s="1" t="s">
        <v>1160</v>
      </c>
      <c r="E275" s="1" t="s">
        <v>644</v>
      </c>
      <c r="F275" s="2" t="s">
        <v>1161</v>
      </c>
      <c r="G275" s="1"/>
      <c r="H275" s="1">
        <v>14</v>
      </c>
    </row>
    <row r="276" spans="1:8">
      <c r="A276" s="1" t="s">
        <v>700</v>
      </c>
      <c r="B276" s="1" t="s">
        <v>705</v>
      </c>
      <c r="C276" s="1" t="s">
        <v>631</v>
      </c>
      <c r="D276" s="1" t="s">
        <v>706</v>
      </c>
      <c r="E276" s="1" t="s">
        <v>632</v>
      </c>
      <c r="F276" s="2" t="s">
        <v>1485</v>
      </c>
      <c r="G276" s="1"/>
      <c r="H276" s="1">
        <v>14</v>
      </c>
    </row>
    <row r="277" spans="1:8">
      <c r="A277" s="1" t="s">
        <v>923</v>
      </c>
      <c r="B277" s="1" t="s">
        <v>923</v>
      </c>
      <c r="C277" s="1" t="s">
        <v>162</v>
      </c>
      <c r="D277" s="1" t="s">
        <v>925</v>
      </c>
      <c r="E277" s="1" t="s">
        <v>163</v>
      </c>
      <c r="F277" s="2" t="s">
        <v>926</v>
      </c>
      <c r="G277" s="1">
        <v>212</v>
      </c>
      <c r="H277" s="1">
        <v>14</v>
      </c>
    </row>
    <row r="278" spans="1:8">
      <c r="A278" s="1" t="s">
        <v>1017</v>
      </c>
      <c r="B278" s="1" t="s">
        <v>1033</v>
      </c>
      <c r="C278" s="1" t="s">
        <v>21</v>
      </c>
      <c r="D278" s="1" t="s">
        <v>1520</v>
      </c>
      <c r="E278" s="1" t="s">
        <v>1522</v>
      </c>
      <c r="F278" s="2" t="s">
        <v>1523</v>
      </c>
      <c r="G278" s="1"/>
      <c r="H278" s="1">
        <v>14</v>
      </c>
    </row>
    <row r="279" spans="1:8">
      <c r="A279" s="1" t="s">
        <v>1066</v>
      </c>
      <c r="B279" s="1" t="s">
        <v>1072</v>
      </c>
      <c r="C279" s="1" t="s">
        <v>165</v>
      </c>
      <c r="D279" s="1" t="s">
        <v>1007</v>
      </c>
      <c r="E279" s="1" t="s">
        <v>260</v>
      </c>
      <c r="F279" s="2" t="s">
        <v>1519</v>
      </c>
      <c r="G279" s="1"/>
      <c r="H279" s="1">
        <v>14</v>
      </c>
    </row>
    <row r="280" spans="1:8">
      <c r="A280" s="1" t="s">
        <v>1066</v>
      </c>
      <c r="B280" s="1" t="s">
        <v>1082</v>
      </c>
      <c r="C280" s="1" t="s">
        <v>131</v>
      </c>
      <c r="D280" s="1" t="s">
        <v>1562</v>
      </c>
      <c r="E280" s="1" t="s">
        <v>133</v>
      </c>
      <c r="F280" s="2" t="s">
        <v>1563</v>
      </c>
      <c r="G280" s="1"/>
      <c r="H280" s="1">
        <v>14</v>
      </c>
    </row>
    <row r="281" spans="1:8">
      <c r="A281" s="1" t="s">
        <v>700</v>
      </c>
      <c r="B281" s="1" t="s">
        <v>720</v>
      </c>
      <c r="C281" s="1" t="s">
        <v>63</v>
      </c>
      <c r="D281" s="1" t="s">
        <v>721</v>
      </c>
      <c r="E281" s="1" t="s">
        <v>1440</v>
      </c>
      <c r="F281" s="2" t="s">
        <v>1441</v>
      </c>
      <c r="G281" s="1"/>
      <c r="H281" s="1">
        <v>13</v>
      </c>
    </row>
    <row r="282" spans="1:8">
      <c r="A282" s="1" t="s">
        <v>700</v>
      </c>
      <c r="B282" s="1" t="s">
        <v>724</v>
      </c>
      <c r="C282" s="1" t="s">
        <v>174</v>
      </c>
      <c r="D282" s="1" t="s">
        <v>727</v>
      </c>
      <c r="E282" s="1" t="s">
        <v>175</v>
      </c>
      <c r="F282" s="2" t="s">
        <v>1443</v>
      </c>
      <c r="G282" s="1"/>
      <c r="H282" s="1">
        <v>13</v>
      </c>
    </row>
    <row r="283" spans="1:8">
      <c r="A283" s="1" t="s">
        <v>700</v>
      </c>
      <c r="B283" s="1" t="s">
        <v>751</v>
      </c>
      <c r="C283" s="1" t="s">
        <v>73</v>
      </c>
      <c r="D283" s="1" t="s">
        <v>752</v>
      </c>
      <c r="E283" s="1" t="s">
        <v>74</v>
      </c>
      <c r="F283" s="2" t="s">
        <v>1460</v>
      </c>
      <c r="G283" s="1"/>
      <c r="H283" s="1">
        <v>13</v>
      </c>
    </row>
    <row r="284" spans="1:8">
      <c r="A284" s="1" t="s">
        <v>700</v>
      </c>
      <c r="B284" s="1" t="s">
        <v>751</v>
      </c>
      <c r="C284" s="1" t="s">
        <v>178</v>
      </c>
      <c r="D284" s="1" t="s">
        <v>808</v>
      </c>
      <c r="E284" s="1" t="s">
        <v>493</v>
      </c>
      <c r="F284" s="2" t="s">
        <v>1467</v>
      </c>
      <c r="G284" s="1"/>
      <c r="H284" s="1">
        <v>13</v>
      </c>
    </row>
    <row r="285" spans="1:8">
      <c r="A285" s="1" t="s">
        <v>850</v>
      </c>
      <c r="B285" s="1" t="s">
        <v>850</v>
      </c>
      <c r="C285" s="1" t="s">
        <v>223</v>
      </c>
      <c r="D285" s="1" t="s">
        <v>851</v>
      </c>
      <c r="E285" s="1" t="s">
        <v>214</v>
      </c>
      <c r="F285" s="2" t="s">
        <v>852</v>
      </c>
      <c r="G285" s="1">
        <v>102</v>
      </c>
      <c r="H285" s="1">
        <v>13</v>
      </c>
    </row>
    <row r="286" spans="1:8">
      <c r="A286" s="1" t="s">
        <v>1017</v>
      </c>
      <c r="B286" s="1" t="s">
        <v>1042</v>
      </c>
      <c r="C286" s="1" t="s">
        <v>136</v>
      </c>
      <c r="D286" s="1" t="s">
        <v>1512</v>
      </c>
      <c r="E286" s="1" t="s">
        <v>139</v>
      </c>
      <c r="F286" s="2" t="s">
        <v>1526</v>
      </c>
      <c r="G286" s="1"/>
      <c r="H286" s="1">
        <v>13</v>
      </c>
    </row>
    <row r="287" spans="1:8">
      <c r="A287" s="1" t="s">
        <v>1017</v>
      </c>
      <c r="B287" s="1" t="s">
        <v>1018</v>
      </c>
      <c r="C287" s="1" t="s">
        <v>21</v>
      </c>
      <c r="D287" s="1" t="s">
        <v>1047</v>
      </c>
      <c r="E287" s="1" t="s">
        <v>1529</v>
      </c>
      <c r="F287" s="2" t="s">
        <v>1530</v>
      </c>
      <c r="G287" s="1"/>
      <c r="H287" s="1">
        <v>13</v>
      </c>
    </row>
    <row r="288" spans="1:8">
      <c r="A288" s="1" t="s">
        <v>1017</v>
      </c>
      <c r="B288" s="1" t="s">
        <v>1042</v>
      </c>
      <c r="C288" s="1" t="s">
        <v>21</v>
      </c>
      <c r="D288" s="1" t="s">
        <v>1046</v>
      </c>
      <c r="E288" s="1" t="s">
        <v>1531</v>
      </c>
      <c r="F288" s="2" t="s">
        <v>1532</v>
      </c>
      <c r="G288" s="1"/>
      <c r="H288" s="1">
        <v>13</v>
      </c>
    </row>
    <row r="289" spans="1:8">
      <c r="A289" s="1" t="s">
        <v>700</v>
      </c>
      <c r="B289" s="1" t="s">
        <v>757</v>
      </c>
      <c r="C289" s="1" t="s">
        <v>183</v>
      </c>
      <c r="D289" s="1" t="s">
        <v>765</v>
      </c>
      <c r="E289" s="1" t="s">
        <v>275</v>
      </c>
      <c r="F289" s="2" t="s">
        <v>1446</v>
      </c>
      <c r="G289" s="1"/>
      <c r="H289" s="1">
        <v>12</v>
      </c>
    </row>
    <row r="290" spans="1:8">
      <c r="A290" s="1" t="s">
        <v>34</v>
      </c>
      <c r="B290" s="1" t="s">
        <v>34</v>
      </c>
      <c r="C290" s="1" t="s">
        <v>35</v>
      </c>
      <c r="D290" s="1" t="s">
        <v>36</v>
      </c>
      <c r="E290" s="1" t="s">
        <v>1172</v>
      </c>
      <c r="F290" s="2" t="s">
        <v>37</v>
      </c>
      <c r="G290" s="1">
        <v>103</v>
      </c>
      <c r="H290" s="1">
        <v>12</v>
      </c>
    </row>
    <row r="291" spans="1:8">
      <c r="A291" s="1" t="s">
        <v>346</v>
      </c>
      <c r="B291" s="1" t="s">
        <v>346</v>
      </c>
      <c r="C291" s="1" t="s">
        <v>88</v>
      </c>
      <c r="D291" s="1" t="s">
        <v>89</v>
      </c>
      <c r="E291" s="1" t="s">
        <v>89</v>
      </c>
      <c r="F291" s="2" t="s">
        <v>1280</v>
      </c>
      <c r="G291" s="1"/>
      <c r="H291" s="1">
        <v>12</v>
      </c>
    </row>
    <row r="292" spans="1:8">
      <c r="A292" s="1" t="s">
        <v>456</v>
      </c>
      <c r="B292" s="1" t="s">
        <v>482</v>
      </c>
      <c r="C292" s="1" t="s">
        <v>617</v>
      </c>
      <c r="D292" s="1" t="s">
        <v>618</v>
      </c>
      <c r="E292" s="1" t="s">
        <v>1421</v>
      </c>
      <c r="F292" s="2" t="s">
        <v>619</v>
      </c>
      <c r="G292" s="1">
        <v>109</v>
      </c>
      <c r="H292" s="1">
        <v>12</v>
      </c>
    </row>
    <row r="293" spans="1:8">
      <c r="A293" s="1" t="s">
        <v>700</v>
      </c>
      <c r="B293" s="1" t="s">
        <v>757</v>
      </c>
      <c r="C293" s="1" t="s">
        <v>178</v>
      </c>
      <c r="D293" s="1" t="s">
        <v>764</v>
      </c>
      <c r="E293" s="1" t="s">
        <v>179</v>
      </c>
      <c r="F293" s="2" t="s">
        <v>1433</v>
      </c>
      <c r="G293" s="1"/>
      <c r="H293" s="1">
        <v>12</v>
      </c>
    </row>
    <row r="294" spans="1:8">
      <c r="A294" s="1" t="s">
        <v>700</v>
      </c>
      <c r="B294" s="1" t="s">
        <v>757</v>
      </c>
      <c r="C294" s="1" t="s">
        <v>178</v>
      </c>
      <c r="D294" s="1" t="s">
        <v>1160</v>
      </c>
      <c r="E294" s="1" t="s">
        <v>343</v>
      </c>
      <c r="F294" s="2" t="s">
        <v>1464</v>
      </c>
      <c r="G294" s="1"/>
      <c r="H294" s="1">
        <v>12</v>
      </c>
    </row>
    <row r="295" spans="1:8">
      <c r="A295" s="1" t="s">
        <v>927</v>
      </c>
      <c r="B295" s="1" t="s">
        <v>927</v>
      </c>
      <c r="C295" s="1" t="s">
        <v>928</v>
      </c>
      <c r="D295" s="1" t="s">
        <v>932</v>
      </c>
      <c r="E295" s="1" t="s">
        <v>827</v>
      </c>
      <c r="F295" s="2" t="s">
        <v>933</v>
      </c>
      <c r="G295" s="1">
        <v>107</v>
      </c>
      <c r="H295" s="1">
        <v>12</v>
      </c>
    </row>
    <row r="296" spans="1:8">
      <c r="A296" s="1" t="s">
        <v>1017</v>
      </c>
      <c r="B296" s="1" t="s">
        <v>1038</v>
      </c>
      <c r="C296" s="1" t="s">
        <v>1039</v>
      </c>
      <c r="D296" s="1" t="s">
        <v>1040</v>
      </c>
      <c r="E296" s="1" t="s">
        <v>1510</v>
      </c>
      <c r="F296" s="2" t="s">
        <v>1511</v>
      </c>
      <c r="G296" s="1"/>
      <c r="H296" s="1">
        <v>12</v>
      </c>
    </row>
    <row r="297" spans="1:8">
      <c r="A297" s="1" t="s">
        <v>1066</v>
      </c>
      <c r="B297" s="1" t="s">
        <v>1082</v>
      </c>
      <c r="C297" s="1" t="s">
        <v>165</v>
      </c>
      <c r="D297" s="1" t="s">
        <v>1083</v>
      </c>
      <c r="E297" s="1" t="s">
        <v>525</v>
      </c>
      <c r="F297" s="2" t="s">
        <v>1566</v>
      </c>
      <c r="G297" s="1"/>
      <c r="H297" s="1">
        <v>12</v>
      </c>
    </row>
    <row r="298" spans="1:8">
      <c r="A298" s="1" t="s">
        <v>1017</v>
      </c>
      <c r="B298" s="1" t="s">
        <v>1018</v>
      </c>
      <c r="C298" s="1" t="s">
        <v>21</v>
      </c>
      <c r="D298" s="1" t="s">
        <v>1047</v>
      </c>
      <c r="E298" s="1" t="s">
        <v>1553</v>
      </c>
      <c r="F298" s="2" t="s">
        <v>1554</v>
      </c>
      <c r="G298" s="1"/>
      <c r="H298" s="1">
        <v>11</v>
      </c>
    </row>
    <row r="299" spans="1:8">
      <c r="A299" s="1" t="s">
        <v>700</v>
      </c>
      <c r="B299" s="1" t="s">
        <v>757</v>
      </c>
      <c r="C299" s="1" t="s">
        <v>196</v>
      </c>
      <c r="D299" s="1" t="s">
        <v>627</v>
      </c>
      <c r="E299" s="1" t="s">
        <v>627</v>
      </c>
      <c r="F299" s="2" t="s">
        <v>1437</v>
      </c>
      <c r="G299" s="1"/>
      <c r="H299" s="1">
        <v>11</v>
      </c>
    </row>
    <row r="300" spans="1:8">
      <c r="A300" s="1" t="s">
        <v>700</v>
      </c>
      <c r="B300" s="1" t="s">
        <v>772</v>
      </c>
      <c r="C300" s="1" t="s">
        <v>555</v>
      </c>
      <c r="D300" s="1" t="s">
        <v>1434</v>
      </c>
      <c r="E300" s="1" t="s">
        <v>543</v>
      </c>
      <c r="F300" s="2" t="s">
        <v>1465</v>
      </c>
      <c r="G300" s="1"/>
      <c r="H300" s="1">
        <v>11</v>
      </c>
    </row>
    <row r="301" spans="1:8">
      <c r="A301" s="1" t="s">
        <v>700</v>
      </c>
      <c r="B301" s="1" t="s">
        <v>772</v>
      </c>
      <c r="C301" s="1" t="s">
        <v>341</v>
      </c>
      <c r="D301" s="1" t="s">
        <v>773</v>
      </c>
      <c r="E301" s="1" t="s">
        <v>670</v>
      </c>
      <c r="F301" s="2" t="s">
        <v>1469</v>
      </c>
      <c r="G301" s="1"/>
      <c r="H301" s="1">
        <v>11</v>
      </c>
    </row>
    <row r="302" spans="1:8">
      <c r="A302" s="1" t="s">
        <v>700</v>
      </c>
      <c r="B302" s="1" t="s">
        <v>757</v>
      </c>
      <c r="C302" s="1" t="s">
        <v>156</v>
      </c>
      <c r="D302" s="1" t="s">
        <v>763</v>
      </c>
      <c r="E302" s="1" t="s">
        <v>523</v>
      </c>
      <c r="F302" s="2" t="s">
        <v>1470</v>
      </c>
      <c r="G302" s="1"/>
      <c r="H302" s="1">
        <v>11</v>
      </c>
    </row>
    <row r="303" spans="1:8">
      <c r="A303" s="1" t="s">
        <v>700</v>
      </c>
      <c r="B303" s="1" t="s">
        <v>724</v>
      </c>
      <c r="C303" s="1" t="s">
        <v>174</v>
      </c>
      <c r="D303" s="1" t="s">
        <v>795</v>
      </c>
      <c r="E303" s="1" t="s">
        <v>1472</v>
      </c>
      <c r="F303" s="2" t="s">
        <v>1473</v>
      </c>
      <c r="G303" s="1"/>
      <c r="H303" s="1">
        <v>11</v>
      </c>
    </row>
    <row r="304" spans="1:8">
      <c r="A304" s="1" t="s">
        <v>512</v>
      </c>
      <c r="B304" s="1" t="s">
        <v>909</v>
      </c>
      <c r="C304" s="1" t="s">
        <v>116</v>
      </c>
      <c r="D304" s="1" t="s">
        <v>497</v>
      </c>
      <c r="E304" s="1" t="s">
        <v>1486</v>
      </c>
      <c r="F304" s="2" t="s">
        <v>1504</v>
      </c>
      <c r="G304" s="1">
        <v>104</v>
      </c>
      <c r="H304" s="1">
        <v>11</v>
      </c>
    </row>
    <row r="305" spans="1:8">
      <c r="A305" s="1" t="s">
        <v>923</v>
      </c>
      <c r="B305" s="1" t="s">
        <v>923</v>
      </c>
      <c r="C305" s="1" t="s">
        <v>162</v>
      </c>
      <c r="D305" s="1" t="s">
        <v>104</v>
      </c>
      <c r="E305" s="1" t="s">
        <v>104</v>
      </c>
      <c r="F305" s="2" t="s">
        <v>924</v>
      </c>
      <c r="G305" s="1">
        <v>209</v>
      </c>
      <c r="H305" s="1">
        <v>11</v>
      </c>
    </row>
    <row r="306" spans="1:8">
      <c r="A306" s="1" t="s">
        <v>927</v>
      </c>
      <c r="B306" s="1" t="s">
        <v>927</v>
      </c>
      <c r="C306" s="1" t="s">
        <v>928</v>
      </c>
      <c r="D306" s="1" t="s">
        <v>118</v>
      </c>
      <c r="E306" s="1" t="s">
        <v>1506</v>
      </c>
      <c r="F306" s="2" t="s">
        <v>931</v>
      </c>
      <c r="G306" s="1">
        <v>103</v>
      </c>
      <c r="H306" s="1">
        <v>11</v>
      </c>
    </row>
    <row r="307" spans="1:8">
      <c r="A307" s="1" t="s">
        <v>1017</v>
      </c>
      <c r="B307" s="1" t="s">
        <v>1034</v>
      </c>
      <c r="C307" s="1" t="s">
        <v>181</v>
      </c>
      <c r="D307" s="1" t="s">
        <v>1036</v>
      </c>
      <c r="E307" s="1" t="s">
        <v>1514</v>
      </c>
      <c r="F307" s="2" t="s">
        <v>1515</v>
      </c>
      <c r="G307" s="1"/>
      <c r="H307" s="1">
        <v>11</v>
      </c>
    </row>
    <row r="308" spans="1:8">
      <c r="A308" s="1" t="s">
        <v>1017</v>
      </c>
      <c r="B308" s="1" t="s">
        <v>1018</v>
      </c>
      <c r="C308" s="1" t="s">
        <v>21</v>
      </c>
      <c r="D308" s="1" t="s">
        <v>1047</v>
      </c>
      <c r="E308" s="1" t="s">
        <v>1518</v>
      </c>
      <c r="F308" s="2" t="s">
        <v>1519</v>
      </c>
      <c r="G308" s="1"/>
      <c r="H308" s="1">
        <v>11</v>
      </c>
    </row>
    <row r="309" spans="1:8">
      <c r="A309" s="1" t="s">
        <v>1017</v>
      </c>
      <c r="B309" s="1" t="s">
        <v>1034</v>
      </c>
      <c r="C309" s="1" t="s">
        <v>181</v>
      </c>
      <c r="D309" s="1" t="s">
        <v>1036</v>
      </c>
      <c r="E309" s="1" t="s">
        <v>1524</v>
      </c>
      <c r="F309" s="2" t="s">
        <v>1513</v>
      </c>
      <c r="G309" s="1"/>
      <c r="H309" s="1">
        <v>11</v>
      </c>
    </row>
    <row r="310" spans="1:8">
      <c r="A310" s="1" t="s">
        <v>1017</v>
      </c>
      <c r="B310" s="1" t="s">
        <v>1018</v>
      </c>
      <c r="C310" s="1" t="s">
        <v>21</v>
      </c>
      <c r="D310" s="1" t="s">
        <v>1019</v>
      </c>
      <c r="E310" s="1" t="s">
        <v>1529</v>
      </c>
      <c r="F310" s="2" t="s">
        <v>1530</v>
      </c>
      <c r="G310" s="1"/>
      <c r="H310" s="1">
        <v>11</v>
      </c>
    </row>
    <row r="311" spans="1:8">
      <c r="A311" s="1" t="s">
        <v>1017</v>
      </c>
      <c r="B311" s="1" t="s">
        <v>1018</v>
      </c>
      <c r="C311" s="1" t="s">
        <v>21</v>
      </c>
      <c r="D311" s="1" t="s">
        <v>1047</v>
      </c>
      <c r="E311" s="1" t="s">
        <v>1533</v>
      </c>
      <c r="F311" s="2" t="s">
        <v>1534</v>
      </c>
      <c r="G311" s="1"/>
      <c r="H311" s="1">
        <v>11</v>
      </c>
    </row>
    <row r="312" spans="1:8">
      <c r="A312" s="1" t="s">
        <v>1017</v>
      </c>
      <c r="B312" s="1" t="s">
        <v>1034</v>
      </c>
      <c r="C312" s="1" t="s">
        <v>167</v>
      </c>
      <c r="D312" s="1" t="s">
        <v>633</v>
      </c>
      <c r="E312" s="1" t="s">
        <v>316</v>
      </c>
      <c r="F312" s="2" t="s">
        <v>1538</v>
      </c>
      <c r="G312" s="1"/>
      <c r="H312" s="1">
        <v>11</v>
      </c>
    </row>
    <row r="313" spans="1:8">
      <c r="A313" s="1" t="s">
        <v>1017</v>
      </c>
      <c r="B313" s="1" t="s">
        <v>1034</v>
      </c>
      <c r="C313" s="1" t="s">
        <v>181</v>
      </c>
      <c r="D313" s="1" t="s">
        <v>1036</v>
      </c>
      <c r="E313" s="1" t="s">
        <v>1546</v>
      </c>
      <c r="F313" s="2" t="s">
        <v>1547</v>
      </c>
      <c r="G313" s="1"/>
      <c r="H313" s="1">
        <v>11</v>
      </c>
    </row>
    <row r="314" spans="1:8">
      <c r="A314" s="1" t="s">
        <v>1066</v>
      </c>
      <c r="B314" s="1" t="s">
        <v>1082</v>
      </c>
      <c r="C314" s="1" t="s">
        <v>107</v>
      </c>
      <c r="D314" s="1" t="s">
        <v>108</v>
      </c>
      <c r="E314" s="1" t="s">
        <v>108</v>
      </c>
      <c r="F314" s="2" t="s">
        <v>1556</v>
      </c>
      <c r="G314" s="1"/>
      <c r="H314" s="1">
        <v>11</v>
      </c>
    </row>
    <row r="315" spans="1:8">
      <c r="A315" s="1" t="s">
        <v>1066</v>
      </c>
      <c r="B315" s="1" t="s">
        <v>1072</v>
      </c>
      <c r="C315" s="1" t="s">
        <v>51</v>
      </c>
      <c r="D315" s="1" t="s">
        <v>1100</v>
      </c>
      <c r="E315" s="1" t="s">
        <v>1122</v>
      </c>
      <c r="F315" s="2" t="s">
        <v>1167</v>
      </c>
      <c r="G315" s="1"/>
      <c r="H315" s="1">
        <v>11</v>
      </c>
    </row>
    <row r="316" spans="1:8">
      <c r="A316" s="1" t="s">
        <v>346</v>
      </c>
      <c r="B316" s="1" t="s">
        <v>346</v>
      </c>
      <c r="C316" s="1" t="s">
        <v>88</v>
      </c>
      <c r="D316" s="1" t="s">
        <v>552</v>
      </c>
      <c r="E316" s="1" t="s">
        <v>629</v>
      </c>
      <c r="F316" s="2" t="s">
        <v>1267</v>
      </c>
      <c r="G316" s="1"/>
      <c r="H316" s="1">
        <v>10</v>
      </c>
    </row>
    <row r="317" spans="1:8">
      <c r="A317" s="1" t="s">
        <v>456</v>
      </c>
      <c r="B317" s="1" t="s">
        <v>482</v>
      </c>
      <c r="C317" s="1" t="s">
        <v>483</v>
      </c>
      <c r="D317" s="1" t="s">
        <v>252</v>
      </c>
      <c r="E317" s="1" t="s">
        <v>1417</v>
      </c>
      <c r="F317" s="2" t="s">
        <v>486</v>
      </c>
      <c r="G317" s="1">
        <v>109</v>
      </c>
      <c r="H317" s="1">
        <v>10</v>
      </c>
    </row>
    <row r="318" spans="1:8">
      <c r="A318" s="1" t="s">
        <v>456</v>
      </c>
      <c r="B318" s="1" t="s">
        <v>464</v>
      </c>
      <c r="C318" s="1" t="s">
        <v>106</v>
      </c>
      <c r="D318" s="1" t="s">
        <v>1424</v>
      </c>
      <c r="E318" s="1" t="s">
        <v>1425</v>
      </c>
      <c r="F318" s="2" t="s">
        <v>1426</v>
      </c>
      <c r="G318" s="1">
        <v>102</v>
      </c>
      <c r="H318" s="1">
        <v>10</v>
      </c>
    </row>
    <row r="319" spans="1:8">
      <c r="A319" s="1" t="s">
        <v>700</v>
      </c>
      <c r="B319" s="1" t="s">
        <v>757</v>
      </c>
      <c r="C319" s="1" t="s">
        <v>142</v>
      </c>
      <c r="D319" s="1" t="s">
        <v>1442</v>
      </c>
      <c r="E319" s="1" t="s">
        <v>1451</v>
      </c>
      <c r="F319" s="2" t="s">
        <v>1452</v>
      </c>
      <c r="G319" s="1"/>
      <c r="H319" s="1">
        <v>10</v>
      </c>
    </row>
    <row r="320" spans="1:8">
      <c r="A320" s="1" t="s">
        <v>700</v>
      </c>
      <c r="B320" s="1" t="s">
        <v>750</v>
      </c>
      <c r="C320" s="1" t="s">
        <v>191</v>
      </c>
      <c r="D320" s="1" t="s">
        <v>532</v>
      </c>
      <c r="E320" s="1" t="s">
        <v>548</v>
      </c>
      <c r="F320" s="2" t="s">
        <v>1165</v>
      </c>
      <c r="G320" s="1"/>
      <c r="H320" s="1">
        <v>10</v>
      </c>
    </row>
    <row r="321" spans="1:8">
      <c r="A321" s="1" t="s">
        <v>700</v>
      </c>
      <c r="B321" s="1" t="s">
        <v>757</v>
      </c>
      <c r="C321" s="1" t="s">
        <v>77</v>
      </c>
      <c r="D321" s="1" t="s">
        <v>758</v>
      </c>
      <c r="E321" s="1" t="s">
        <v>78</v>
      </c>
      <c r="F321" s="2" t="s">
        <v>1493</v>
      </c>
      <c r="G321" s="1"/>
      <c r="H321" s="1">
        <v>10</v>
      </c>
    </row>
    <row r="322" spans="1:8">
      <c r="A322" s="1" t="s">
        <v>700</v>
      </c>
      <c r="B322" s="1" t="s">
        <v>733</v>
      </c>
      <c r="C322" s="1" t="s">
        <v>136</v>
      </c>
      <c r="D322" s="1" t="s">
        <v>737</v>
      </c>
      <c r="E322" s="1" t="s">
        <v>252</v>
      </c>
      <c r="F322" s="2" t="s">
        <v>1494</v>
      </c>
      <c r="G322" s="1"/>
      <c r="H322" s="1">
        <v>10</v>
      </c>
    </row>
    <row r="323" spans="1:8">
      <c r="A323" s="1" t="s">
        <v>829</v>
      </c>
      <c r="B323" s="1" t="s">
        <v>829</v>
      </c>
      <c r="C323" s="1" t="s">
        <v>125</v>
      </c>
      <c r="D323" s="1" t="s">
        <v>839</v>
      </c>
      <c r="E323" s="1" t="s">
        <v>1498</v>
      </c>
      <c r="F323" s="2" t="s">
        <v>840</v>
      </c>
      <c r="G323" s="1">
        <v>103</v>
      </c>
      <c r="H323" s="1">
        <v>10</v>
      </c>
    </row>
    <row r="324" spans="1:8">
      <c r="A324" s="1" t="s">
        <v>829</v>
      </c>
      <c r="B324" s="1" t="s">
        <v>834</v>
      </c>
      <c r="C324" s="1" t="s">
        <v>125</v>
      </c>
      <c r="D324" s="1" t="s">
        <v>662</v>
      </c>
      <c r="E324" s="1" t="s">
        <v>561</v>
      </c>
      <c r="F324" s="2" t="s">
        <v>841</v>
      </c>
      <c r="G324" s="1">
        <v>107</v>
      </c>
      <c r="H324" s="1">
        <v>10</v>
      </c>
    </row>
    <row r="325" spans="1:8">
      <c r="A325" s="1" t="s">
        <v>858</v>
      </c>
      <c r="B325" s="1" t="s">
        <v>867</v>
      </c>
      <c r="C325" s="1" t="s">
        <v>294</v>
      </c>
      <c r="D325" s="1" t="s">
        <v>868</v>
      </c>
      <c r="E325" s="1" t="s">
        <v>1501</v>
      </c>
      <c r="F325" s="2" t="s">
        <v>869</v>
      </c>
      <c r="G325" s="1">
        <v>114</v>
      </c>
      <c r="H325" s="1">
        <v>10</v>
      </c>
    </row>
    <row r="326" spans="1:8">
      <c r="A326" s="1" t="s">
        <v>1017</v>
      </c>
      <c r="B326" s="1" t="s">
        <v>1053</v>
      </c>
      <c r="C326" s="1" t="s">
        <v>96</v>
      </c>
      <c r="D326" s="1" t="s">
        <v>1056</v>
      </c>
      <c r="E326" s="1" t="s">
        <v>97</v>
      </c>
      <c r="F326" s="2" t="s">
        <v>1508</v>
      </c>
      <c r="G326" s="1"/>
      <c r="H326" s="1">
        <v>10</v>
      </c>
    </row>
    <row r="327" spans="1:8">
      <c r="A327" s="1" t="s">
        <v>1017</v>
      </c>
      <c r="B327" s="1" t="s">
        <v>1018</v>
      </c>
      <c r="C327" s="1" t="s">
        <v>21</v>
      </c>
      <c r="D327" s="1" t="s">
        <v>1047</v>
      </c>
      <c r="E327" s="1" t="s">
        <v>1548</v>
      </c>
      <c r="F327" s="2" t="s">
        <v>1549</v>
      </c>
      <c r="G327" s="1"/>
      <c r="H327" s="1">
        <v>10</v>
      </c>
    </row>
    <row r="328" spans="1:8">
      <c r="A328" s="1" t="s">
        <v>1066</v>
      </c>
      <c r="B328" s="1" t="s">
        <v>1072</v>
      </c>
      <c r="C328" s="1" t="s">
        <v>165</v>
      </c>
      <c r="D328" s="1" t="s">
        <v>1007</v>
      </c>
      <c r="E328" s="1" t="s">
        <v>1007</v>
      </c>
      <c r="F328" s="2" t="s">
        <v>1558</v>
      </c>
      <c r="G328" s="1"/>
      <c r="H328" s="1">
        <v>10</v>
      </c>
    </row>
    <row r="329" spans="1:8">
      <c r="A329" s="1" t="s">
        <v>1066</v>
      </c>
      <c r="B329" s="1" t="s">
        <v>1071</v>
      </c>
      <c r="C329" s="1" t="s">
        <v>164</v>
      </c>
      <c r="D329" s="1" t="s">
        <v>1099</v>
      </c>
      <c r="E329" s="1" t="s">
        <v>259</v>
      </c>
      <c r="F329" s="2" t="s">
        <v>1561</v>
      </c>
      <c r="G329" s="1"/>
      <c r="H329" s="1">
        <v>10</v>
      </c>
    </row>
    <row r="350" spans="1:8" ht="18.75">
      <c r="A350" s="46" t="s">
        <v>1694</v>
      </c>
    </row>
    <row r="351" spans="1:8">
      <c r="A351" s="1" t="s">
        <v>1066</v>
      </c>
      <c r="B351" s="1" t="s">
        <v>1088</v>
      </c>
      <c r="C351" s="1" t="s">
        <v>95</v>
      </c>
      <c r="D351" s="1" t="s">
        <v>230</v>
      </c>
      <c r="E351" s="1"/>
      <c r="F351" s="2" t="s">
        <v>1116</v>
      </c>
      <c r="G351" s="2"/>
      <c r="H351" s="1">
        <v>159</v>
      </c>
    </row>
    <row r="352" spans="1:8">
      <c r="A352" s="1" t="s">
        <v>1066</v>
      </c>
      <c r="B352" s="1" t="s">
        <v>1086</v>
      </c>
      <c r="C352" s="1" t="s">
        <v>165</v>
      </c>
      <c r="D352" s="1" t="s">
        <v>1114</v>
      </c>
      <c r="E352" s="1"/>
      <c r="F352" s="2" t="s">
        <v>1115</v>
      </c>
      <c r="G352" s="2"/>
      <c r="H352" s="1">
        <v>156</v>
      </c>
    </row>
    <row r="353" spans="1:8">
      <c r="A353" s="1" t="s">
        <v>456</v>
      </c>
      <c r="B353" s="1" t="s">
        <v>533</v>
      </c>
      <c r="C353" s="1" t="s">
        <v>79</v>
      </c>
      <c r="D353" s="1" t="s">
        <v>651</v>
      </c>
      <c r="E353" s="1"/>
      <c r="F353" s="2" t="s">
        <v>652</v>
      </c>
      <c r="G353" s="2"/>
      <c r="H353" s="1">
        <v>99</v>
      </c>
    </row>
    <row r="354" spans="1:8">
      <c r="A354" s="1" t="s">
        <v>456</v>
      </c>
      <c r="B354" s="1" t="s">
        <v>576</v>
      </c>
      <c r="C354" s="1" t="s">
        <v>239</v>
      </c>
      <c r="D354" s="1" t="s">
        <v>126</v>
      </c>
      <c r="E354" s="1"/>
      <c r="F354" s="2" t="s">
        <v>586</v>
      </c>
      <c r="G354" s="2"/>
      <c r="H354" s="1">
        <v>77</v>
      </c>
    </row>
    <row r="355" spans="1:8">
      <c r="A355" s="1" t="s">
        <v>700</v>
      </c>
      <c r="B355" s="1" t="s">
        <v>776</v>
      </c>
      <c r="C355" s="1" t="s">
        <v>178</v>
      </c>
      <c r="D355" s="1" t="s">
        <v>179</v>
      </c>
      <c r="E355" s="1"/>
      <c r="F355" s="2" t="s">
        <v>826</v>
      </c>
      <c r="G355" s="2"/>
      <c r="H355" s="1">
        <v>74</v>
      </c>
    </row>
    <row r="356" spans="1:8">
      <c r="A356" s="1" t="s">
        <v>456</v>
      </c>
      <c r="B356" s="1" t="s">
        <v>576</v>
      </c>
      <c r="C356" s="1" t="s">
        <v>182</v>
      </c>
      <c r="D356" s="1" t="s">
        <v>270</v>
      </c>
      <c r="E356" s="1"/>
      <c r="F356" s="2" t="s">
        <v>690</v>
      </c>
      <c r="G356" s="2"/>
      <c r="H356" s="1">
        <v>69</v>
      </c>
    </row>
    <row r="357" spans="1:8">
      <c r="A357" s="1" t="s">
        <v>49</v>
      </c>
      <c r="B357" s="1" t="s">
        <v>49</v>
      </c>
      <c r="C357" s="1" t="s">
        <v>184</v>
      </c>
      <c r="D357" s="1" t="s">
        <v>185</v>
      </c>
      <c r="E357" s="1"/>
      <c r="F357" s="2" t="s">
        <v>186</v>
      </c>
      <c r="G357" s="2"/>
      <c r="H357" s="1">
        <v>65</v>
      </c>
    </row>
    <row r="358" spans="1:8">
      <c r="A358" s="1" t="s">
        <v>1066</v>
      </c>
      <c r="B358" s="1" t="s">
        <v>1082</v>
      </c>
      <c r="C358" s="1" t="s">
        <v>332</v>
      </c>
      <c r="D358" s="1" t="s">
        <v>333</v>
      </c>
      <c r="E358" s="1"/>
      <c r="F358" s="2" t="s">
        <v>1121</v>
      </c>
      <c r="G358" s="2"/>
      <c r="H358" s="1">
        <v>63</v>
      </c>
    </row>
    <row r="359" spans="1:8">
      <c r="A359" s="1" t="s">
        <v>456</v>
      </c>
      <c r="B359" s="1" t="s">
        <v>576</v>
      </c>
      <c r="C359" s="1" t="s">
        <v>63</v>
      </c>
      <c r="D359" s="1" t="s">
        <v>64</v>
      </c>
      <c r="E359" s="1"/>
      <c r="F359" s="2" t="s">
        <v>579</v>
      </c>
      <c r="G359" s="2"/>
      <c r="H359" s="1">
        <v>61</v>
      </c>
    </row>
    <row r="360" spans="1:8">
      <c r="A360" s="1" t="s">
        <v>456</v>
      </c>
      <c r="B360" s="1" t="s">
        <v>498</v>
      </c>
      <c r="C360" s="1" t="s">
        <v>113</v>
      </c>
      <c r="D360" s="1" t="s">
        <v>114</v>
      </c>
      <c r="E360" s="1"/>
      <c r="F360" s="2" t="s">
        <v>636</v>
      </c>
      <c r="G360" s="2"/>
      <c r="H360" s="1">
        <v>58</v>
      </c>
    </row>
    <row r="361" spans="1:8">
      <c r="A361" s="1" t="s">
        <v>456</v>
      </c>
      <c r="B361" s="1" t="s">
        <v>576</v>
      </c>
      <c r="C361" s="1" t="s">
        <v>591</v>
      </c>
      <c r="D361" s="1" t="s">
        <v>592</v>
      </c>
      <c r="E361" s="1"/>
      <c r="F361" s="2" t="s">
        <v>593</v>
      </c>
      <c r="G361" s="2"/>
      <c r="H361" s="1">
        <v>57</v>
      </c>
    </row>
    <row r="362" spans="1:8">
      <c r="A362" s="1" t="s">
        <v>49</v>
      </c>
      <c r="B362" s="1" t="s">
        <v>49</v>
      </c>
      <c r="C362" s="1" t="s">
        <v>110</v>
      </c>
      <c r="D362" s="1" t="s">
        <v>111</v>
      </c>
      <c r="E362" s="1"/>
      <c r="F362" s="2" t="s">
        <v>112</v>
      </c>
      <c r="G362" s="2"/>
      <c r="H362" s="1">
        <v>56</v>
      </c>
    </row>
    <row r="363" spans="1:8">
      <c r="A363" s="1" t="s">
        <v>49</v>
      </c>
      <c r="B363" s="1" t="s">
        <v>49</v>
      </c>
      <c r="C363" s="1" t="s">
        <v>239</v>
      </c>
      <c r="D363" s="1" t="s">
        <v>240</v>
      </c>
      <c r="E363" s="1"/>
      <c r="F363" s="2" t="s">
        <v>241</v>
      </c>
      <c r="G363" s="2"/>
      <c r="H363" s="1">
        <v>53</v>
      </c>
    </row>
    <row r="364" spans="1:8">
      <c r="A364" s="1" t="s">
        <v>961</v>
      </c>
      <c r="B364" s="1" t="s">
        <v>977</v>
      </c>
      <c r="C364" s="1" t="s">
        <v>169</v>
      </c>
      <c r="D364" s="1" t="s">
        <v>262</v>
      </c>
      <c r="E364" s="1"/>
      <c r="F364" s="2" t="s">
        <v>983</v>
      </c>
      <c r="G364" s="2"/>
      <c r="H364" s="1">
        <v>50</v>
      </c>
    </row>
    <row r="365" spans="1:8">
      <c r="A365" s="1" t="s">
        <v>456</v>
      </c>
      <c r="B365" s="1" t="s">
        <v>576</v>
      </c>
      <c r="C365" s="1" t="s">
        <v>239</v>
      </c>
      <c r="D365" s="1" t="s">
        <v>240</v>
      </c>
      <c r="E365" s="1"/>
      <c r="F365" s="2" t="s">
        <v>587</v>
      </c>
      <c r="G365" s="2"/>
      <c r="H365" s="1">
        <v>49</v>
      </c>
    </row>
    <row r="366" spans="1:8">
      <c r="A366" s="1" t="s">
        <v>49</v>
      </c>
      <c r="B366" s="1" t="s">
        <v>49</v>
      </c>
      <c r="C366" s="1" t="s">
        <v>63</v>
      </c>
      <c r="D366" s="1" t="s">
        <v>64</v>
      </c>
      <c r="E366" s="1"/>
      <c r="F366" s="2" t="s">
        <v>65</v>
      </c>
      <c r="G366" s="2"/>
      <c r="H366" s="1">
        <v>48</v>
      </c>
    </row>
    <row r="367" spans="1:8">
      <c r="A367" s="1" t="s">
        <v>49</v>
      </c>
      <c r="B367" s="1" t="s">
        <v>49</v>
      </c>
      <c r="C367" s="1" t="s">
        <v>272</v>
      </c>
      <c r="D367" s="1" t="s">
        <v>273</v>
      </c>
      <c r="E367" s="1"/>
      <c r="F367" s="2" t="s">
        <v>274</v>
      </c>
      <c r="G367" s="2"/>
      <c r="H367" s="1">
        <v>46</v>
      </c>
    </row>
    <row r="368" spans="1:8">
      <c r="A368" s="1" t="s">
        <v>49</v>
      </c>
      <c r="B368" s="1" t="s">
        <v>49</v>
      </c>
      <c r="C368" s="1" t="s">
        <v>223</v>
      </c>
      <c r="D368" s="1" t="s">
        <v>214</v>
      </c>
      <c r="E368" s="1"/>
      <c r="F368" s="2" t="s">
        <v>224</v>
      </c>
      <c r="G368" s="2"/>
      <c r="H368" s="1">
        <v>42</v>
      </c>
    </row>
    <row r="369" spans="1:8">
      <c r="A369" s="1" t="s">
        <v>456</v>
      </c>
      <c r="B369" s="1" t="s">
        <v>498</v>
      </c>
      <c r="C369" s="1" t="s">
        <v>223</v>
      </c>
      <c r="D369" s="1" t="s">
        <v>214</v>
      </c>
      <c r="E369" s="1"/>
      <c r="F369" s="2" t="s">
        <v>626</v>
      </c>
      <c r="G369" s="2"/>
      <c r="H369" s="1">
        <v>42</v>
      </c>
    </row>
    <row r="370" spans="1:8">
      <c r="A370" s="1" t="s">
        <v>456</v>
      </c>
      <c r="B370" s="1" t="s">
        <v>533</v>
      </c>
      <c r="C370" s="1" t="s">
        <v>35</v>
      </c>
      <c r="D370" s="1" t="s">
        <v>572</v>
      </c>
      <c r="E370" s="1"/>
      <c r="F370" s="2" t="s">
        <v>573</v>
      </c>
      <c r="G370" s="2"/>
      <c r="H370" s="1">
        <v>41</v>
      </c>
    </row>
    <row r="371" spans="1:8">
      <c r="A371" s="1" t="s">
        <v>456</v>
      </c>
      <c r="B371" s="1" t="s">
        <v>533</v>
      </c>
      <c r="C371" s="1" t="s">
        <v>562</v>
      </c>
      <c r="D371" s="1" t="s">
        <v>665</v>
      </c>
      <c r="E371" s="1"/>
      <c r="F371" s="2" t="s">
        <v>666</v>
      </c>
      <c r="G371" s="2"/>
      <c r="H371" s="1">
        <v>41</v>
      </c>
    </row>
    <row r="372" spans="1:8">
      <c r="A372" s="1" t="s">
        <v>456</v>
      </c>
      <c r="B372" s="1" t="s">
        <v>533</v>
      </c>
      <c r="C372" s="1" t="s">
        <v>171</v>
      </c>
      <c r="D372" s="1" t="s">
        <v>310</v>
      </c>
      <c r="E372" s="1"/>
      <c r="F372" s="2" t="s">
        <v>679</v>
      </c>
      <c r="G372" s="2"/>
      <c r="H372" s="1">
        <v>39</v>
      </c>
    </row>
    <row r="373" spans="1:8">
      <c r="A373" s="1" t="s">
        <v>961</v>
      </c>
      <c r="B373" s="1" t="s">
        <v>977</v>
      </c>
      <c r="C373" s="1" t="s">
        <v>60</v>
      </c>
      <c r="D373" s="1" t="s">
        <v>61</v>
      </c>
      <c r="E373" s="1"/>
      <c r="F373" s="2" t="s">
        <v>980</v>
      </c>
      <c r="G373" s="2"/>
      <c r="H373" s="1">
        <v>37</v>
      </c>
    </row>
    <row r="374" spans="1:8">
      <c r="A374" s="1" t="s">
        <v>49</v>
      </c>
      <c r="B374" s="1" t="s">
        <v>49</v>
      </c>
      <c r="C374" s="1" t="s">
        <v>182</v>
      </c>
      <c r="D374" s="1" t="s">
        <v>270</v>
      </c>
      <c r="E374" s="1"/>
      <c r="F374" s="2" t="s">
        <v>271</v>
      </c>
      <c r="G374" s="2"/>
      <c r="H374" s="1">
        <v>36</v>
      </c>
    </row>
    <row r="375" spans="1:8">
      <c r="A375" s="1" t="s">
        <v>456</v>
      </c>
      <c r="B375" s="1" t="s">
        <v>533</v>
      </c>
      <c r="C375" s="1" t="s">
        <v>338</v>
      </c>
      <c r="D375" s="1" t="s">
        <v>494</v>
      </c>
      <c r="E375" s="1"/>
      <c r="F375" s="2" t="s">
        <v>655</v>
      </c>
      <c r="G375" s="2"/>
      <c r="H375" s="1">
        <v>36</v>
      </c>
    </row>
    <row r="376" spans="1:8">
      <c r="A376" s="1" t="s">
        <v>456</v>
      </c>
      <c r="B376" s="1" t="s">
        <v>498</v>
      </c>
      <c r="C376" s="1" t="s">
        <v>376</v>
      </c>
      <c r="D376" s="1" t="s">
        <v>377</v>
      </c>
      <c r="E376" s="1"/>
      <c r="F376" s="2" t="s">
        <v>521</v>
      </c>
      <c r="G376" s="2"/>
      <c r="H376" s="1">
        <v>35</v>
      </c>
    </row>
    <row r="377" spans="1:8">
      <c r="A377" s="1" t="s">
        <v>1066</v>
      </c>
      <c r="B377" s="1" t="s">
        <v>1094</v>
      </c>
      <c r="C377" s="1" t="s">
        <v>131</v>
      </c>
      <c r="D377" s="1" t="s">
        <v>133</v>
      </c>
      <c r="E377" s="1"/>
      <c r="F377" s="2" t="s">
        <v>1123</v>
      </c>
      <c r="G377" s="2"/>
      <c r="H377" s="1">
        <v>35</v>
      </c>
    </row>
    <row r="378" spans="1:8">
      <c r="A378" s="1" t="s">
        <v>456</v>
      </c>
      <c r="B378" s="1" t="s">
        <v>533</v>
      </c>
      <c r="C378" s="1" t="s">
        <v>653</v>
      </c>
      <c r="D378" s="1" t="s">
        <v>84</v>
      </c>
      <c r="E378" s="1"/>
      <c r="F378" s="2" t="s">
        <v>654</v>
      </c>
      <c r="G378" s="2"/>
      <c r="H378" s="1">
        <v>34</v>
      </c>
    </row>
    <row r="379" spans="1:8">
      <c r="A379" s="1" t="s">
        <v>961</v>
      </c>
      <c r="B379" s="1" t="s">
        <v>984</v>
      </c>
      <c r="C379" s="1" t="s">
        <v>267</v>
      </c>
      <c r="D379" s="1" t="s">
        <v>254</v>
      </c>
      <c r="E379" s="1"/>
      <c r="F379" s="2" t="s">
        <v>988</v>
      </c>
      <c r="G379" s="2"/>
      <c r="H379" s="1">
        <v>32</v>
      </c>
    </row>
    <row r="380" spans="1:8">
      <c r="A380" s="1" t="s">
        <v>456</v>
      </c>
      <c r="B380" s="1" t="s">
        <v>498</v>
      </c>
      <c r="C380" s="1" t="s">
        <v>169</v>
      </c>
      <c r="D380" s="1" t="s">
        <v>263</v>
      </c>
      <c r="E380" s="1"/>
      <c r="F380" s="2" t="s">
        <v>643</v>
      </c>
      <c r="G380" s="2"/>
      <c r="H380" s="1">
        <v>31</v>
      </c>
    </row>
    <row r="381" spans="1:8">
      <c r="A381" s="1" t="s">
        <v>456</v>
      </c>
      <c r="B381" s="1" t="s">
        <v>498</v>
      </c>
      <c r="C381" s="1" t="s">
        <v>60</v>
      </c>
      <c r="D381" s="1" t="s">
        <v>303</v>
      </c>
      <c r="E381" s="1"/>
      <c r="F381" s="2" t="s">
        <v>624</v>
      </c>
      <c r="G381" s="2"/>
      <c r="H381" s="1">
        <v>30</v>
      </c>
    </row>
    <row r="382" spans="1:8">
      <c r="A382" s="1" t="s">
        <v>456</v>
      </c>
      <c r="B382" s="1" t="s">
        <v>498</v>
      </c>
      <c r="C382" s="1" t="s">
        <v>172</v>
      </c>
      <c r="D382" s="1" t="s">
        <v>526</v>
      </c>
      <c r="E382" s="1"/>
      <c r="F382" s="2" t="s">
        <v>527</v>
      </c>
      <c r="G382" s="2"/>
      <c r="H382" s="1">
        <v>29</v>
      </c>
    </row>
    <row r="383" spans="1:8">
      <c r="A383" s="1" t="s">
        <v>1066</v>
      </c>
      <c r="B383" s="1" t="s">
        <v>1088</v>
      </c>
      <c r="C383" s="1" t="s">
        <v>239</v>
      </c>
      <c r="D383" s="1" t="s">
        <v>240</v>
      </c>
      <c r="E383" s="1"/>
      <c r="F383" s="2" t="s">
        <v>1090</v>
      </c>
      <c r="G383" s="2"/>
      <c r="H383" s="1">
        <v>29</v>
      </c>
    </row>
    <row r="384" spans="1:8">
      <c r="A384" s="1" t="s">
        <v>456</v>
      </c>
      <c r="B384" s="1" t="s">
        <v>576</v>
      </c>
      <c r="C384" s="1" t="s">
        <v>119</v>
      </c>
      <c r="D384" s="1" t="s">
        <v>120</v>
      </c>
      <c r="E384" s="1"/>
      <c r="F384" s="2" t="s">
        <v>590</v>
      </c>
      <c r="G384" s="2"/>
      <c r="H384" s="1">
        <v>28</v>
      </c>
    </row>
    <row r="385" spans="1:8">
      <c r="A385" s="1" t="s">
        <v>961</v>
      </c>
      <c r="B385" s="1" t="s">
        <v>984</v>
      </c>
      <c r="C385" s="1" t="s">
        <v>332</v>
      </c>
      <c r="D385" s="1" t="s">
        <v>333</v>
      </c>
      <c r="E385" s="1"/>
      <c r="F385" s="2" t="s">
        <v>985</v>
      </c>
      <c r="G385" s="2"/>
      <c r="H385" s="1">
        <v>26</v>
      </c>
    </row>
    <row r="386" spans="1:8">
      <c r="A386" s="1" t="s">
        <v>961</v>
      </c>
      <c r="B386" s="1" t="s">
        <v>977</v>
      </c>
      <c r="C386" s="1" t="s">
        <v>103</v>
      </c>
      <c r="D386" s="1" t="s">
        <v>147</v>
      </c>
      <c r="E386" s="1"/>
      <c r="F386" s="2" t="s">
        <v>1002</v>
      </c>
      <c r="G386" s="2"/>
      <c r="H386" s="1">
        <v>26</v>
      </c>
    </row>
    <row r="387" spans="1:8">
      <c r="A387" s="1" t="s">
        <v>49</v>
      </c>
      <c r="B387" s="1" t="s">
        <v>49</v>
      </c>
      <c r="C387" s="1" t="s">
        <v>229</v>
      </c>
      <c r="D387" s="1" t="s">
        <v>230</v>
      </c>
      <c r="E387" s="1"/>
      <c r="F387" s="2" t="s">
        <v>231</v>
      </c>
      <c r="G387" s="2"/>
      <c r="H387" s="1">
        <v>25</v>
      </c>
    </row>
    <row r="388" spans="1:8">
      <c r="A388" s="1" t="s">
        <v>49</v>
      </c>
      <c r="B388" s="1" t="s">
        <v>49</v>
      </c>
      <c r="C388" s="1" t="s">
        <v>248</v>
      </c>
      <c r="D388" s="1" t="s">
        <v>249</v>
      </c>
      <c r="E388" s="1"/>
      <c r="F388" s="2" t="s">
        <v>250</v>
      </c>
      <c r="G388" s="2"/>
      <c r="H388" s="1">
        <v>25</v>
      </c>
    </row>
    <row r="389" spans="1:8">
      <c r="A389" s="1" t="s">
        <v>456</v>
      </c>
      <c r="B389" s="1" t="s">
        <v>498</v>
      </c>
      <c r="C389" s="1" t="s">
        <v>149</v>
      </c>
      <c r="D389" s="1" t="s">
        <v>150</v>
      </c>
      <c r="E389" s="1"/>
      <c r="F389" s="2" t="s">
        <v>522</v>
      </c>
      <c r="G389" s="2"/>
      <c r="H389" s="1">
        <v>25</v>
      </c>
    </row>
    <row r="390" spans="1:8">
      <c r="A390" s="1" t="s">
        <v>456</v>
      </c>
      <c r="B390" s="1" t="s">
        <v>576</v>
      </c>
      <c r="C390" s="1" t="s">
        <v>591</v>
      </c>
      <c r="D390" s="1" t="s">
        <v>594</v>
      </c>
      <c r="E390" s="1"/>
      <c r="F390" s="2" t="s">
        <v>595</v>
      </c>
      <c r="G390" s="2"/>
      <c r="H390" s="1">
        <v>25</v>
      </c>
    </row>
    <row r="391" spans="1:8">
      <c r="A391" s="1" t="s">
        <v>456</v>
      </c>
      <c r="B391" s="1" t="s">
        <v>533</v>
      </c>
      <c r="C391" s="1" t="s">
        <v>98</v>
      </c>
      <c r="D391" s="1" t="s">
        <v>658</v>
      </c>
      <c r="E391" s="1"/>
      <c r="F391" s="2" t="s">
        <v>659</v>
      </c>
      <c r="G391" s="2"/>
      <c r="H391" s="1">
        <v>25</v>
      </c>
    </row>
    <row r="392" spans="1:8">
      <c r="A392" s="1" t="s">
        <v>1066</v>
      </c>
      <c r="B392" s="1" t="s">
        <v>1088</v>
      </c>
      <c r="C392" s="1" t="s">
        <v>149</v>
      </c>
      <c r="D392" s="1" t="s">
        <v>753</v>
      </c>
      <c r="E392" s="1"/>
      <c r="F392" s="2" t="s">
        <v>1091</v>
      </c>
      <c r="G392" s="2"/>
      <c r="H392" s="1">
        <v>25</v>
      </c>
    </row>
    <row r="393" spans="1:8">
      <c r="A393" s="1" t="s">
        <v>456</v>
      </c>
      <c r="B393" s="1" t="s">
        <v>576</v>
      </c>
      <c r="C393" s="1" t="s">
        <v>119</v>
      </c>
      <c r="D393" s="1" t="s">
        <v>588</v>
      </c>
      <c r="E393" s="1"/>
      <c r="F393" s="2" t="s">
        <v>589</v>
      </c>
      <c r="G393" s="2"/>
      <c r="H393" s="1">
        <v>24</v>
      </c>
    </row>
    <row r="394" spans="1:8">
      <c r="A394" s="1" t="s">
        <v>456</v>
      </c>
      <c r="B394" s="1" t="s">
        <v>498</v>
      </c>
      <c r="C394" s="1" t="s">
        <v>332</v>
      </c>
      <c r="D394" s="1" t="s">
        <v>622</v>
      </c>
      <c r="E394" s="1"/>
      <c r="F394" s="2" t="s">
        <v>623</v>
      </c>
      <c r="G394" s="2"/>
      <c r="H394" s="1">
        <v>24</v>
      </c>
    </row>
    <row r="395" spans="1:8">
      <c r="A395" s="1" t="s">
        <v>456</v>
      </c>
      <c r="B395" s="1" t="s">
        <v>533</v>
      </c>
      <c r="C395" s="1" t="s">
        <v>145</v>
      </c>
      <c r="D395" s="1" t="s">
        <v>314</v>
      </c>
      <c r="E395" s="1"/>
      <c r="F395" s="2" t="s">
        <v>672</v>
      </c>
      <c r="G395" s="2"/>
      <c r="H395" s="1">
        <v>24</v>
      </c>
    </row>
    <row r="396" spans="1:8">
      <c r="A396" s="1" t="s">
        <v>829</v>
      </c>
      <c r="B396" s="1" t="s">
        <v>834</v>
      </c>
      <c r="C396" s="1" t="s">
        <v>125</v>
      </c>
      <c r="D396" s="1" t="s">
        <v>126</v>
      </c>
      <c r="E396" s="1"/>
      <c r="F396" s="2" t="s">
        <v>846</v>
      </c>
      <c r="G396" s="2"/>
      <c r="H396" s="1">
        <v>24</v>
      </c>
    </row>
    <row r="397" spans="1:8">
      <c r="A397" s="1" t="s">
        <v>961</v>
      </c>
      <c r="B397" s="1" t="s">
        <v>984</v>
      </c>
      <c r="C397" s="1" t="s">
        <v>190</v>
      </c>
      <c r="D397" s="1" t="s">
        <v>277</v>
      </c>
      <c r="E397" s="1"/>
      <c r="F397" s="2" t="s">
        <v>989</v>
      </c>
      <c r="G397" s="2"/>
      <c r="H397" s="1">
        <v>24</v>
      </c>
    </row>
    <row r="398" spans="1:8">
      <c r="A398" s="1" t="s">
        <v>49</v>
      </c>
      <c r="B398" s="1" t="s">
        <v>49</v>
      </c>
      <c r="C398" s="1" t="s">
        <v>119</v>
      </c>
      <c r="D398" s="1" t="s">
        <v>120</v>
      </c>
      <c r="E398" s="1"/>
      <c r="F398" s="2" t="s">
        <v>121</v>
      </c>
      <c r="G398" s="2"/>
      <c r="H398" s="1">
        <v>23</v>
      </c>
    </row>
    <row r="399" spans="1:8">
      <c r="A399" s="1" t="s">
        <v>49</v>
      </c>
      <c r="B399" s="1" t="s">
        <v>49</v>
      </c>
      <c r="C399" s="1" t="s">
        <v>174</v>
      </c>
      <c r="D399" s="1" t="s">
        <v>176</v>
      </c>
      <c r="E399" s="1"/>
      <c r="F399" s="2" t="s">
        <v>177</v>
      </c>
      <c r="G399" s="2"/>
      <c r="H399" s="1">
        <v>23</v>
      </c>
    </row>
    <row r="400" spans="1:8">
      <c r="A400" s="1" t="s">
        <v>961</v>
      </c>
      <c r="B400" s="1" t="s">
        <v>977</v>
      </c>
      <c r="C400" s="1" t="s">
        <v>110</v>
      </c>
      <c r="D400" s="1" t="s">
        <v>645</v>
      </c>
      <c r="E400" s="1"/>
      <c r="F400" s="2" t="s">
        <v>1003</v>
      </c>
      <c r="G400" s="2"/>
      <c r="H400" s="1">
        <v>23</v>
      </c>
    </row>
    <row r="401" spans="1:8">
      <c r="A401" s="1" t="s">
        <v>49</v>
      </c>
      <c r="B401" s="1" t="s">
        <v>49</v>
      </c>
      <c r="C401" s="1" t="s">
        <v>149</v>
      </c>
      <c r="D401" s="1" t="s">
        <v>150</v>
      </c>
      <c r="E401" s="1"/>
      <c r="F401" s="2" t="s">
        <v>151</v>
      </c>
      <c r="G401" s="2"/>
      <c r="H401" s="1">
        <v>22</v>
      </c>
    </row>
    <row r="402" spans="1:8">
      <c r="A402" s="1" t="s">
        <v>456</v>
      </c>
      <c r="B402" s="1" t="s">
        <v>498</v>
      </c>
      <c r="C402" s="1" t="s">
        <v>183</v>
      </c>
      <c r="D402" s="1" t="s">
        <v>276</v>
      </c>
      <c r="E402" s="1"/>
      <c r="F402" s="2" t="s">
        <v>530</v>
      </c>
      <c r="G402" s="2"/>
      <c r="H402" s="1">
        <v>22</v>
      </c>
    </row>
    <row r="403" spans="1:8">
      <c r="A403" s="1" t="s">
        <v>456</v>
      </c>
      <c r="B403" s="1" t="s">
        <v>533</v>
      </c>
      <c r="C403" s="1" t="s">
        <v>141</v>
      </c>
      <c r="D403" s="1" t="s">
        <v>247</v>
      </c>
      <c r="E403" s="1"/>
      <c r="F403" s="2" t="s">
        <v>565</v>
      </c>
      <c r="G403" s="2"/>
      <c r="H403" s="1">
        <v>22</v>
      </c>
    </row>
    <row r="404" spans="1:8">
      <c r="A404" s="1" t="s">
        <v>456</v>
      </c>
      <c r="B404" s="1" t="s">
        <v>533</v>
      </c>
      <c r="C404" s="1" t="s">
        <v>90</v>
      </c>
      <c r="D404" s="1" t="s">
        <v>656</v>
      </c>
      <c r="E404" s="1"/>
      <c r="F404" s="2" t="s">
        <v>657</v>
      </c>
      <c r="G404" s="2"/>
      <c r="H404" s="1">
        <v>22</v>
      </c>
    </row>
    <row r="405" spans="1:8">
      <c r="A405" s="1" t="s">
        <v>961</v>
      </c>
      <c r="B405" s="1" t="s">
        <v>977</v>
      </c>
      <c r="C405" s="1" t="s">
        <v>575</v>
      </c>
      <c r="D405" s="1" t="s">
        <v>313</v>
      </c>
      <c r="E405" s="1"/>
      <c r="F405" s="2" t="s">
        <v>981</v>
      </c>
      <c r="G405" s="2"/>
      <c r="H405" s="1">
        <v>22</v>
      </c>
    </row>
    <row r="406" spans="1:8">
      <c r="A406" s="1" t="s">
        <v>297</v>
      </c>
      <c r="B406" s="1" t="s">
        <v>307</v>
      </c>
      <c r="C406" s="1" t="s">
        <v>201</v>
      </c>
      <c r="D406" s="1" t="s">
        <v>344</v>
      </c>
      <c r="E406" s="1"/>
      <c r="F406" s="2" t="s">
        <v>345</v>
      </c>
      <c r="G406" s="2"/>
      <c r="H406" s="1">
        <v>21</v>
      </c>
    </row>
    <row r="407" spans="1:8">
      <c r="A407" s="1" t="s">
        <v>456</v>
      </c>
      <c r="B407" s="1" t="s">
        <v>533</v>
      </c>
      <c r="C407" s="1" t="s">
        <v>52</v>
      </c>
      <c r="D407" s="1" t="s">
        <v>209</v>
      </c>
      <c r="E407" s="1"/>
      <c r="F407" s="2" t="s">
        <v>534</v>
      </c>
      <c r="G407" s="2"/>
      <c r="H407" s="1">
        <v>21</v>
      </c>
    </row>
    <row r="408" spans="1:8">
      <c r="A408" s="1" t="s">
        <v>456</v>
      </c>
      <c r="B408" s="1" t="s">
        <v>533</v>
      </c>
      <c r="C408" s="1" t="s">
        <v>537</v>
      </c>
      <c r="D408" s="1" t="s">
        <v>538</v>
      </c>
      <c r="E408" s="1"/>
      <c r="F408" s="2" t="s">
        <v>539</v>
      </c>
      <c r="G408" s="2"/>
      <c r="H408" s="1">
        <v>21</v>
      </c>
    </row>
    <row r="409" spans="1:8">
      <c r="A409" s="1" t="s">
        <v>1066</v>
      </c>
      <c r="B409" s="1" t="s">
        <v>1088</v>
      </c>
      <c r="C409" s="1" t="s">
        <v>172</v>
      </c>
      <c r="D409" s="1" t="s">
        <v>526</v>
      </c>
      <c r="E409" s="1"/>
      <c r="F409" s="2" t="s">
        <v>1117</v>
      </c>
      <c r="G409" s="2"/>
      <c r="H409" s="1">
        <v>21</v>
      </c>
    </row>
    <row r="410" spans="1:8">
      <c r="A410" s="1" t="s">
        <v>49</v>
      </c>
      <c r="B410" s="1" t="s">
        <v>49</v>
      </c>
      <c r="C410" s="1" t="s">
        <v>202</v>
      </c>
      <c r="D410" s="1" t="s">
        <v>203</v>
      </c>
      <c r="E410" s="1"/>
      <c r="F410" s="2" t="s">
        <v>204</v>
      </c>
      <c r="G410" s="2"/>
      <c r="H410" s="1">
        <v>20</v>
      </c>
    </row>
    <row r="411" spans="1:8">
      <c r="A411" s="1" t="s">
        <v>456</v>
      </c>
      <c r="B411" s="1" t="s">
        <v>533</v>
      </c>
      <c r="C411" s="1" t="s">
        <v>568</v>
      </c>
      <c r="D411" s="1" t="s">
        <v>317</v>
      </c>
      <c r="E411" s="1"/>
      <c r="F411" s="2" t="s">
        <v>569</v>
      </c>
      <c r="G411" s="2"/>
      <c r="H411" s="1">
        <v>20</v>
      </c>
    </row>
    <row r="412" spans="1:8">
      <c r="A412" s="1" t="s">
        <v>456</v>
      </c>
      <c r="B412" s="1" t="s">
        <v>576</v>
      </c>
      <c r="C412" s="1" t="s">
        <v>63</v>
      </c>
      <c r="D412" s="1" t="s">
        <v>681</v>
      </c>
      <c r="E412" s="1"/>
      <c r="F412" s="2" t="s">
        <v>682</v>
      </c>
      <c r="G412" s="2"/>
      <c r="H412" s="1">
        <v>20</v>
      </c>
    </row>
    <row r="413" spans="1:8">
      <c r="A413" s="1" t="s">
        <v>829</v>
      </c>
      <c r="B413" s="1" t="s">
        <v>834</v>
      </c>
      <c r="C413" s="1" t="s">
        <v>125</v>
      </c>
      <c r="D413" s="1" t="s">
        <v>561</v>
      </c>
      <c r="E413" s="1"/>
      <c r="F413" s="2" t="s">
        <v>847</v>
      </c>
      <c r="G413" s="2"/>
      <c r="H413" s="1">
        <v>20</v>
      </c>
    </row>
    <row r="414" spans="1:8">
      <c r="A414" s="1" t="s">
        <v>456</v>
      </c>
      <c r="B414" s="1" t="s">
        <v>533</v>
      </c>
      <c r="C414" s="1" t="s">
        <v>98</v>
      </c>
      <c r="D414" s="1" t="s">
        <v>556</v>
      </c>
      <c r="E414" s="1"/>
      <c r="F414" s="2" t="s">
        <v>557</v>
      </c>
      <c r="G414" s="2"/>
      <c r="H414" s="1">
        <v>19</v>
      </c>
    </row>
    <row r="415" spans="1:8">
      <c r="A415" s="1" t="s">
        <v>456</v>
      </c>
      <c r="B415" s="1" t="s">
        <v>498</v>
      </c>
      <c r="C415" s="1" t="s">
        <v>88</v>
      </c>
      <c r="D415" s="1" t="s">
        <v>304</v>
      </c>
      <c r="E415" s="1"/>
      <c r="F415" s="2" t="s">
        <v>630</v>
      </c>
      <c r="G415" s="2"/>
      <c r="H415" s="1">
        <v>19</v>
      </c>
    </row>
    <row r="416" spans="1:8">
      <c r="A416" s="1" t="s">
        <v>456</v>
      </c>
      <c r="B416" s="1" t="s">
        <v>533</v>
      </c>
      <c r="C416" s="1" t="s">
        <v>141</v>
      </c>
      <c r="D416" s="1" t="s">
        <v>247</v>
      </c>
      <c r="E416" s="1"/>
      <c r="F416" s="2" t="s">
        <v>667</v>
      </c>
      <c r="G416" s="2"/>
      <c r="H416" s="1">
        <v>19</v>
      </c>
    </row>
    <row r="417" spans="1:8">
      <c r="A417" s="1" t="s">
        <v>456</v>
      </c>
      <c r="B417" s="1" t="s">
        <v>576</v>
      </c>
      <c r="C417" s="1" t="s">
        <v>182</v>
      </c>
      <c r="D417" s="1" t="s">
        <v>688</v>
      </c>
      <c r="E417" s="1"/>
      <c r="F417" s="2" t="s">
        <v>689</v>
      </c>
      <c r="G417" s="2"/>
      <c r="H417" s="1">
        <v>19</v>
      </c>
    </row>
    <row r="418" spans="1:8">
      <c r="A418" s="1" t="s">
        <v>49</v>
      </c>
      <c r="B418" s="1" t="s">
        <v>49</v>
      </c>
      <c r="C418" s="1" t="s">
        <v>107</v>
      </c>
      <c r="D418" s="1" t="s">
        <v>108</v>
      </c>
      <c r="E418" s="1"/>
      <c r="F418" s="2" t="s">
        <v>109</v>
      </c>
      <c r="G418" s="2"/>
      <c r="H418" s="1">
        <v>18</v>
      </c>
    </row>
    <row r="419" spans="1:8">
      <c r="A419" s="1" t="s">
        <v>456</v>
      </c>
      <c r="B419" s="1" t="s">
        <v>533</v>
      </c>
      <c r="C419" s="1" t="s">
        <v>53</v>
      </c>
      <c r="D419" s="1" t="s">
        <v>211</v>
      </c>
      <c r="E419" s="1"/>
      <c r="F419" s="2" t="s">
        <v>536</v>
      </c>
      <c r="G419" s="2"/>
      <c r="H419" s="1">
        <v>18</v>
      </c>
    </row>
    <row r="420" spans="1:8">
      <c r="A420" s="1" t="s">
        <v>456</v>
      </c>
      <c r="B420" s="1" t="s">
        <v>533</v>
      </c>
      <c r="C420" s="1" t="s">
        <v>62</v>
      </c>
      <c r="D420" s="1" t="s">
        <v>544</v>
      </c>
      <c r="E420" s="1"/>
      <c r="F420" s="2" t="s">
        <v>545</v>
      </c>
      <c r="G420" s="2"/>
      <c r="H420" s="1">
        <v>18</v>
      </c>
    </row>
    <row r="421" spans="1:8">
      <c r="A421" s="1" t="s">
        <v>456</v>
      </c>
      <c r="B421" s="1" t="s">
        <v>576</v>
      </c>
      <c r="C421" s="1" t="s">
        <v>57</v>
      </c>
      <c r="D421" s="1" t="s">
        <v>58</v>
      </c>
      <c r="E421" s="1"/>
      <c r="F421" s="2" t="s">
        <v>578</v>
      </c>
      <c r="G421" s="2"/>
      <c r="H421" s="1">
        <v>18</v>
      </c>
    </row>
    <row r="422" spans="1:8">
      <c r="A422" s="1" t="s">
        <v>456</v>
      </c>
      <c r="B422" s="1" t="s">
        <v>576</v>
      </c>
      <c r="C422" s="1" t="s">
        <v>583</v>
      </c>
      <c r="D422" s="1" t="s">
        <v>242</v>
      </c>
      <c r="E422" s="1"/>
      <c r="F422" s="2" t="s">
        <v>584</v>
      </c>
      <c r="G422" s="2"/>
      <c r="H422" s="1">
        <v>18</v>
      </c>
    </row>
    <row r="423" spans="1:8">
      <c r="A423" s="1" t="s">
        <v>456</v>
      </c>
      <c r="B423" s="1" t="s">
        <v>498</v>
      </c>
      <c r="C423" s="1" t="s">
        <v>149</v>
      </c>
      <c r="D423" s="1" t="s">
        <v>315</v>
      </c>
      <c r="E423" s="1"/>
      <c r="F423" s="2" t="s">
        <v>637</v>
      </c>
      <c r="G423" s="2"/>
      <c r="H423" s="1">
        <v>18</v>
      </c>
    </row>
    <row r="424" spans="1:8">
      <c r="A424" s="1" t="s">
        <v>456</v>
      </c>
      <c r="B424" s="1" t="s">
        <v>498</v>
      </c>
      <c r="C424" s="1" t="s">
        <v>178</v>
      </c>
      <c r="D424" s="1" t="s">
        <v>646</v>
      </c>
      <c r="E424" s="1"/>
      <c r="F424" s="2" t="s">
        <v>647</v>
      </c>
      <c r="G424" s="2"/>
      <c r="H424" s="1">
        <v>18</v>
      </c>
    </row>
    <row r="425" spans="1:8">
      <c r="A425" s="1" t="s">
        <v>456</v>
      </c>
      <c r="B425" s="1" t="s">
        <v>533</v>
      </c>
      <c r="C425" s="1" t="s">
        <v>67</v>
      </c>
      <c r="D425" s="1" t="s">
        <v>217</v>
      </c>
      <c r="E425" s="1"/>
      <c r="F425" s="2" t="s">
        <v>649</v>
      </c>
      <c r="G425" s="2"/>
      <c r="H425" s="1">
        <v>18</v>
      </c>
    </row>
    <row r="426" spans="1:8">
      <c r="A426" s="1" t="s">
        <v>700</v>
      </c>
      <c r="B426" s="1" t="s">
        <v>776</v>
      </c>
      <c r="C426" s="1" t="s">
        <v>178</v>
      </c>
      <c r="D426" s="1" t="s">
        <v>266</v>
      </c>
      <c r="E426" s="1"/>
      <c r="F426" s="2" t="s">
        <v>777</v>
      </c>
      <c r="G426" s="2"/>
      <c r="H426" s="1">
        <v>18</v>
      </c>
    </row>
    <row r="427" spans="1:8">
      <c r="A427" s="1" t="s">
        <v>961</v>
      </c>
      <c r="B427" s="1" t="s">
        <v>977</v>
      </c>
      <c r="C427" s="1" t="s">
        <v>60</v>
      </c>
      <c r="D427" s="1" t="s">
        <v>502</v>
      </c>
      <c r="E427" s="1"/>
      <c r="F427" s="2" t="s">
        <v>979</v>
      </c>
      <c r="G427" s="2"/>
      <c r="H427" s="1">
        <v>18</v>
      </c>
    </row>
    <row r="428" spans="1:8">
      <c r="A428" s="1" t="s">
        <v>49</v>
      </c>
      <c r="B428" s="1" t="s">
        <v>49</v>
      </c>
      <c r="C428" s="1" t="s">
        <v>100</v>
      </c>
      <c r="D428" s="1" t="s">
        <v>101</v>
      </c>
      <c r="E428" s="1"/>
      <c r="F428" s="2" t="s">
        <v>102</v>
      </c>
      <c r="G428" s="2"/>
      <c r="H428" s="1">
        <v>17</v>
      </c>
    </row>
    <row r="429" spans="1:8">
      <c r="A429" s="1" t="s">
        <v>456</v>
      </c>
      <c r="B429" s="1" t="s">
        <v>576</v>
      </c>
      <c r="C429" s="1" t="s">
        <v>580</v>
      </c>
      <c r="D429" s="1" t="s">
        <v>581</v>
      </c>
      <c r="E429" s="1"/>
      <c r="F429" s="2" t="s">
        <v>582</v>
      </c>
      <c r="G429" s="2"/>
      <c r="H429" s="1">
        <v>17</v>
      </c>
    </row>
    <row r="430" spans="1:8">
      <c r="A430" s="1" t="s">
        <v>456</v>
      </c>
      <c r="B430" s="1" t="s">
        <v>533</v>
      </c>
      <c r="C430" s="1" t="s">
        <v>144</v>
      </c>
      <c r="D430" s="1" t="s">
        <v>474</v>
      </c>
      <c r="E430" s="1"/>
      <c r="F430" s="2" t="s">
        <v>668</v>
      </c>
      <c r="G430" s="2"/>
      <c r="H430" s="1">
        <v>17</v>
      </c>
    </row>
    <row r="431" spans="1:8">
      <c r="A431" s="1" t="s">
        <v>456</v>
      </c>
      <c r="B431" s="1" t="s">
        <v>576</v>
      </c>
      <c r="C431" s="1" t="s">
        <v>182</v>
      </c>
      <c r="D431" s="1" t="s">
        <v>691</v>
      </c>
      <c r="E431" s="1"/>
      <c r="F431" s="2" t="s">
        <v>692</v>
      </c>
      <c r="G431" s="2"/>
      <c r="H431" s="1">
        <v>17</v>
      </c>
    </row>
    <row r="432" spans="1:8">
      <c r="A432" s="1" t="s">
        <v>700</v>
      </c>
      <c r="B432" s="1" t="s">
        <v>776</v>
      </c>
      <c r="C432" s="1" t="s">
        <v>178</v>
      </c>
      <c r="D432" s="1" t="s">
        <v>306</v>
      </c>
      <c r="E432" s="1"/>
      <c r="F432" s="2" t="s">
        <v>778</v>
      </c>
      <c r="G432" s="2"/>
      <c r="H432" s="1">
        <v>17</v>
      </c>
    </row>
    <row r="433" spans="1:8">
      <c r="A433" s="1" t="s">
        <v>1066</v>
      </c>
      <c r="B433" s="1" t="s">
        <v>1088</v>
      </c>
      <c r="C433" s="1" t="s">
        <v>191</v>
      </c>
      <c r="D433" s="1" t="s">
        <v>513</v>
      </c>
      <c r="E433" s="1"/>
      <c r="F433" s="2" t="s">
        <v>1119</v>
      </c>
      <c r="G433" s="2"/>
      <c r="H433" s="1">
        <v>17</v>
      </c>
    </row>
    <row r="434" spans="1:8">
      <c r="A434" s="1" t="s">
        <v>49</v>
      </c>
      <c r="B434" s="1" t="s">
        <v>49</v>
      </c>
      <c r="C434" s="1" t="s">
        <v>68</v>
      </c>
      <c r="D434" s="1" t="s">
        <v>69</v>
      </c>
      <c r="E434" s="1"/>
      <c r="F434" s="2" t="s">
        <v>70</v>
      </c>
      <c r="G434" s="2"/>
      <c r="H434" s="1">
        <v>16</v>
      </c>
    </row>
    <row r="435" spans="1:8">
      <c r="A435" s="1" t="s">
        <v>49</v>
      </c>
      <c r="B435" s="1" t="s">
        <v>49</v>
      </c>
      <c r="C435" s="1" t="s">
        <v>125</v>
      </c>
      <c r="D435" s="1" t="s">
        <v>127</v>
      </c>
      <c r="E435" s="1"/>
      <c r="F435" s="2" t="s">
        <v>128</v>
      </c>
      <c r="G435" s="2"/>
      <c r="H435" s="1">
        <v>16</v>
      </c>
    </row>
    <row r="436" spans="1:8">
      <c r="A436" s="1" t="s">
        <v>49</v>
      </c>
      <c r="B436" s="1" t="s">
        <v>49</v>
      </c>
      <c r="C436" s="1" t="s">
        <v>149</v>
      </c>
      <c r="D436" s="1" t="s">
        <v>256</v>
      </c>
      <c r="E436" s="1"/>
      <c r="F436" s="2" t="s">
        <v>257</v>
      </c>
      <c r="G436" s="2"/>
      <c r="H436" s="1">
        <v>16</v>
      </c>
    </row>
    <row r="437" spans="1:8">
      <c r="A437" s="1" t="s">
        <v>456</v>
      </c>
      <c r="B437" s="1" t="s">
        <v>533</v>
      </c>
      <c r="C437" s="1" t="s">
        <v>558</v>
      </c>
      <c r="D437" s="1" t="s">
        <v>559</v>
      </c>
      <c r="E437" s="1"/>
      <c r="F437" s="2" t="s">
        <v>560</v>
      </c>
      <c r="G437" s="2"/>
      <c r="H437" s="1">
        <v>16</v>
      </c>
    </row>
    <row r="438" spans="1:8">
      <c r="A438" s="1" t="s">
        <v>456</v>
      </c>
      <c r="B438" s="1" t="s">
        <v>533</v>
      </c>
      <c r="C438" s="1" t="s">
        <v>144</v>
      </c>
      <c r="D438" s="1" t="s">
        <v>566</v>
      </c>
      <c r="E438" s="1"/>
      <c r="F438" s="2" t="s">
        <v>567</v>
      </c>
      <c r="G438" s="2"/>
      <c r="H438" s="1">
        <v>16</v>
      </c>
    </row>
    <row r="439" spans="1:8">
      <c r="A439" s="1" t="s">
        <v>456</v>
      </c>
      <c r="B439" s="1" t="s">
        <v>576</v>
      </c>
      <c r="C439" s="1" t="s">
        <v>100</v>
      </c>
      <c r="D439" s="1" t="s">
        <v>101</v>
      </c>
      <c r="E439" s="1"/>
      <c r="F439" s="2" t="s">
        <v>585</v>
      </c>
      <c r="G439" s="2"/>
      <c r="H439" s="1">
        <v>16</v>
      </c>
    </row>
    <row r="440" spans="1:8">
      <c r="A440" s="1" t="s">
        <v>456</v>
      </c>
      <c r="B440" s="1" t="s">
        <v>533</v>
      </c>
      <c r="C440" s="1" t="s">
        <v>146</v>
      </c>
      <c r="D440" s="1" t="s">
        <v>673</v>
      </c>
      <c r="E440" s="1"/>
      <c r="F440" s="2" t="s">
        <v>674</v>
      </c>
      <c r="G440" s="2"/>
      <c r="H440" s="1">
        <v>16</v>
      </c>
    </row>
    <row r="441" spans="1:8">
      <c r="A441" s="1" t="s">
        <v>829</v>
      </c>
      <c r="B441" s="1" t="s">
        <v>834</v>
      </c>
      <c r="C441" s="1" t="s">
        <v>143</v>
      </c>
      <c r="D441" s="1" t="s">
        <v>18</v>
      </c>
      <c r="E441" s="1"/>
      <c r="F441" s="2" t="s">
        <v>848</v>
      </c>
      <c r="G441" s="2"/>
      <c r="H441" s="1">
        <v>16</v>
      </c>
    </row>
    <row r="442" spans="1:8">
      <c r="A442" s="1" t="s">
        <v>961</v>
      </c>
      <c r="B442" s="1" t="s">
        <v>977</v>
      </c>
      <c r="C442" s="1" t="s">
        <v>54</v>
      </c>
      <c r="D442" s="1" t="s">
        <v>309</v>
      </c>
      <c r="E442" s="1"/>
      <c r="F442" s="2" t="s">
        <v>978</v>
      </c>
      <c r="G442" s="2"/>
      <c r="H442" s="1">
        <v>16</v>
      </c>
    </row>
    <row r="443" spans="1:8">
      <c r="A443" s="1" t="s">
        <v>1066</v>
      </c>
      <c r="B443" s="1" t="s">
        <v>1088</v>
      </c>
      <c r="C443" s="1" t="s">
        <v>113</v>
      </c>
      <c r="D443" s="1" t="s">
        <v>114</v>
      </c>
      <c r="E443" s="1"/>
      <c r="F443" s="2" t="s">
        <v>1089</v>
      </c>
      <c r="G443" s="2"/>
      <c r="H443" s="1">
        <v>16</v>
      </c>
    </row>
    <row r="444" spans="1:8">
      <c r="A444" s="1" t="s">
        <v>1066</v>
      </c>
      <c r="B444" s="1" t="s">
        <v>1094</v>
      </c>
      <c r="C444" s="1" t="s">
        <v>51</v>
      </c>
      <c r="D444" s="1" t="s">
        <v>1095</v>
      </c>
      <c r="E444" s="1"/>
      <c r="F444" s="2" t="s">
        <v>1096</v>
      </c>
      <c r="G444" s="2"/>
      <c r="H444" s="1">
        <v>16</v>
      </c>
    </row>
    <row r="445" spans="1:8">
      <c r="A445" s="1" t="s">
        <v>1066</v>
      </c>
      <c r="B445" s="1" t="s">
        <v>1086</v>
      </c>
      <c r="C445" s="1" t="s">
        <v>165</v>
      </c>
      <c r="D445" s="1" t="s">
        <v>260</v>
      </c>
      <c r="E445" s="1"/>
      <c r="F445" s="2" t="s">
        <v>1113</v>
      </c>
      <c r="G445" s="2"/>
      <c r="H445" s="1">
        <v>16</v>
      </c>
    </row>
    <row r="446" spans="1:8">
      <c r="A446" s="1" t="s">
        <v>49</v>
      </c>
      <c r="B446" s="1" t="s">
        <v>49</v>
      </c>
      <c r="C446" s="1" t="s">
        <v>136</v>
      </c>
      <c r="D446" s="1" t="s">
        <v>137</v>
      </c>
      <c r="E446" s="1"/>
      <c r="F446" s="2" t="s">
        <v>138</v>
      </c>
      <c r="G446" s="2"/>
      <c r="H446" s="1">
        <v>15</v>
      </c>
    </row>
    <row r="447" spans="1:8">
      <c r="A447" s="1" t="s">
        <v>49</v>
      </c>
      <c r="B447" s="1" t="s">
        <v>49</v>
      </c>
      <c r="C447" s="1" t="s">
        <v>67</v>
      </c>
      <c r="D447" s="1" t="s">
        <v>215</v>
      </c>
      <c r="E447" s="1"/>
      <c r="F447" s="2" t="s">
        <v>216</v>
      </c>
      <c r="G447" s="2"/>
      <c r="H447" s="1">
        <v>15</v>
      </c>
    </row>
    <row r="448" spans="1:8">
      <c r="A448" s="1" t="s">
        <v>49</v>
      </c>
      <c r="B448" s="1" t="s">
        <v>49</v>
      </c>
      <c r="C448" s="1" t="s">
        <v>124</v>
      </c>
      <c r="D448" s="1" t="s">
        <v>243</v>
      </c>
      <c r="E448" s="1"/>
      <c r="F448" s="2" t="s">
        <v>244</v>
      </c>
      <c r="G448" s="2"/>
      <c r="H448" s="1">
        <v>15</v>
      </c>
    </row>
    <row r="449" spans="1:8">
      <c r="A449" s="1" t="s">
        <v>49</v>
      </c>
      <c r="B449" s="1" t="s">
        <v>49</v>
      </c>
      <c r="C449" s="1" t="s">
        <v>169</v>
      </c>
      <c r="D449" s="1" t="s">
        <v>263</v>
      </c>
      <c r="E449" s="1"/>
      <c r="F449" s="2" t="s">
        <v>264</v>
      </c>
      <c r="G449" s="2"/>
      <c r="H449" s="1">
        <v>15</v>
      </c>
    </row>
    <row r="450" spans="1:8">
      <c r="A450" s="1" t="s">
        <v>297</v>
      </c>
      <c r="B450" s="1" t="s">
        <v>307</v>
      </c>
      <c r="C450" s="1" t="s">
        <v>202</v>
      </c>
      <c r="D450" s="1" t="s">
        <v>203</v>
      </c>
      <c r="E450" s="1"/>
      <c r="F450" s="2" t="s">
        <v>331</v>
      </c>
      <c r="G450" s="2"/>
      <c r="H450" s="1">
        <v>15</v>
      </c>
    </row>
    <row r="451" spans="1:8">
      <c r="A451" s="1" t="s">
        <v>456</v>
      </c>
      <c r="B451" s="1" t="s">
        <v>498</v>
      </c>
      <c r="C451" s="1" t="s">
        <v>458</v>
      </c>
      <c r="D451" s="1" t="s">
        <v>459</v>
      </c>
      <c r="E451" s="1"/>
      <c r="F451" s="2" t="s">
        <v>499</v>
      </c>
      <c r="G451" s="2"/>
      <c r="H451" s="1">
        <v>15</v>
      </c>
    </row>
    <row r="452" spans="1:8">
      <c r="A452" s="1" t="s">
        <v>456</v>
      </c>
      <c r="B452" s="1" t="s">
        <v>498</v>
      </c>
      <c r="C452" s="1" t="s">
        <v>95</v>
      </c>
      <c r="D452" s="1" t="s">
        <v>305</v>
      </c>
      <c r="E452" s="1"/>
      <c r="F452" s="2" t="s">
        <v>511</v>
      </c>
      <c r="G452" s="2"/>
      <c r="H452" s="1">
        <v>15</v>
      </c>
    </row>
    <row r="453" spans="1:8">
      <c r="A453" s="1" t="s">
        <v>456</v>
      </c>
      <c r="B453" s="1" t="s">
        <v>498</v>
      </c>
      <c r="C453" s="1" t="s">
        <v>103</v>
      </c>
      <c r="D453" s="1" t="s">
        <v>514</v>
      </c>
      <c r="E453" s="1"/>
      <c r="F453" s="2" t="s">
        <v>515</v>
      </c>
      <c r="G453" s="2"/>
      <c r="H453" s="1">
        <v>15</v>
      </c>
    </row>
    <row r="454" spans="1:8">
      <c r="A454" s="1" t="s">
        <v>456</v>
      </c>
      <c r="B454" s="1" t="s">
        <v>533</v>
      </c>
      <c r="C454" s="1" t="s">
        <v>210</v>
      </c>
      <c r="D454" s="1" t="s">
        <v>308</v>
      </c>
      <c r="E454" s="1"/>
      <c r="F454" s="2" t="s">
        <v>535</v>
      </c>
      <c r="G454" s="2"/>
      <c r="H454" s="1">
        <v>15</v>
      </c>
    </row>
    <row r="455" spans="1:8">
      <c r="A455" s="1" t="s">
        <v>456</v>
      </c>
      <c r="B455" s="1" t="s">
        <v>533</v>
      </c>
      <c r="C455" s="1" t="s">
        <v>540</v>
      </c>
      <c r="D455" s="1" t="s">
        <v>541</v>
      </c>
      <c r="E455" s="1"/>
      <c r="F455" s="2" t="s">
        <v>542</v>
      </c>
      <c r="G455" s="2"/>
      <c r="H455" s="1">
        <v>15</v>
      </c>
    </row>
    <row r="456" spans="1:8">
      <c r="A456" s="1" t="s">
        <v>456</v>
      </c>
      <c r="B456" s="1" t="s">
        <v>533</v>
      </c>
      <c r="C456" s="1" t="s">
        <v>67</v>
      </c>
      <c r="D456" s="1" t="s">
        <v>546</v>
      </c>
      <c r="E456" s="1"/>
      <c r="F456" s="2" t="s">
        <v>547</v>
      </c>
      <c r="G456" s="2"/>
      <c r="H456" s="1">
        <v>15</v>
      </c>
    </row>
    <row r="457" spans="1:8">
      <c r="A457" s="1" t="s">
        <v>456</v>
      </c>
      <c r="B457" s="1" t="s">
        <v>533</v>
      </c>
      <c r="C457" s="1" t="s">
        <v>80</v>
      </c>
      <c r="D457" s="1" t="s">
        <v>550</v>
      </c>
      <c r="E457" s="1"/>
      <c r="F457" s="2" t="s">
        <v>551</v>
      </c>
      <c r="G457" s="2"/>
      <c r="H457" s="1">
        <v>15</v>
      </c>
    </row>
    <row r="458" spans="1:8">
      <c r="A458" s="1" t="s">
        <v>456</v>
      </c>
      <c r="B458" s="1" t="s">
        <v>533</v>
      </c>
      <c r="C458" s="1" t="s">
        <v>340</v>
      </c>
      <c r="D458" s="1" t="s">
        <v>563</v>
      </c>
      <c r="E458" s="1"/>
      <c r="F458" s="2" t="s">
        <v>564</v>
      </c>
      <c r="G458" s="2"/>
      <c r="H458" s="1">
        <v>15</v>
      </c>
    </row>
    <row r="459" spans="1:8">
      <c r="A459" s="1" t="s">
        <v>456</v>
      </c>
      <c r="B459" s="1" t="s">
        <v>498</v>
      </c>
      <c r="C459" s="1" t="s">
        <v>157</v>
      </c>
      <c r="D459" s="1" t="s">
        <v>639</v>
      </c>
      <c r="E459" s="1"/>
      <c r="F459" s="2" t="s">
        <v>640</v>
      </c>
      <c r="G459" s="2"/>
      <c r="H459" s="1">
        <v>15</v>
      </c>
    </row>
    <row r="460" spans="1:8">
      <c r="A460" s="1" t="s">
        <v>456</v>
      </c>
      <c r="B460" s="1" t="s">
        <v>498</v>
      </c>
      <c r="C460" s="1" t="s">
        <v>169</v>
      </c>
      <c r="D460" s="1" t="s">
        <v>262</v>
      </c>
      <c r="E460" s="1"/>
      <c r="F460" s="2" t="s">
        <v>642</v>
      </c>
      <c r="G460" s="2"/>
      <c r="H460" s="1">
        <v>15</v>
      </c>
    </row>
    <row r="461" spans="1:8">
      <c r="A461" s="1" t="s">
        <v>456</v>
      </c>
      <c r="B461" s="1" t="s">
        <v>576</v>
      </c>
      <c r="C461" s="1" t="s">
        <v>591</v>
      </c>
      <c r="D461" s="1" t="s">
        <v>684</v>
      </c>
      <c r="E461" s="1"/>
      <c r="F461" s="2" t="s">
        <v>685</v>
      </c>
      <c r="G461" s="2"/>
      <c r="H461" s="1">
        <v>15</v>
      </c>
    </row>
    <row r="462" spans="1:8">
      <c r="A462" s="1" t="s">
        <v>961</v>
      </c>
      <c r="B462" s="1" t="s">
        <v>977</v>
      </c>
      <c r="C462" s="1" t="s">
        <v>146</v>
      </c>
      <c r="D462" s="1" t="s">
        <v>147</v>
      </c>
      <c r="E462" s="1"/>
      <c r="F462" s="2" t="s">
        <v>982</v>
      </c>
      <c r="G462" s="2"/>
      <c r="H462" s="1">
        <v>15</v>
      </c>
    </row>
    <row r="463" spans="1:8">
      <c r="A463" s="1" t="s">
        <v>961</v>
      </c>
      <c r="B463" s="1" t="s">
        <v>984</v>
      </c>
      <c r="C463" s="1" t="s">
        <v>178</v>
      </c>
      <c r="D463" s="1" t="s">
        <v>179</v>
      </c>
      <c r="E463" s="1"/>
      <c r="F463" s="2" t="s">
        <v>987</v>
      </c>
      <c r="G463" s="2"/>
      <c r="H463" s="1">
        <v>15</v>
      </c>
    </row>
    <row r="464" spans="1:8">
      <c r="A464" s="1" t="s">
        <v>961</v>
      </c>
      <c r="B464" s="1" t="s">
        <v>977</v>
      </c>
      <c r="C464" s="1" t="s">
        <v>683</v>
      </c>
      <c r="D464" s="1" t="s">
        <v>76</v>
      </c>
      <c r="E464" s="1"/>
      <c r="F464" s="2" t="s">
        <v>1004</v>
      </c>
      <c r="G464" s="2"/>
      <c r="H464" s="1">
        <v>15</v>
      </c>
    </row>
    <row r="465" spans="1:8">
      <c r="A465" s="1" t="s">
        <v>1066</v>
      </c>
      <c r="B465" s="1" t="s">
        <v>1094</v>
      </c>
      <c r="C465" s="1" t="s">
        <v>180</v>
      </c>
      <c r="D465" s="1" t="s">
        <v>254</v>
      </c>
      <c r="E465" s="1"/>
      <c r="F465" s="2" t="s">
        <v>1124</v>
      </c>
      <c r="G465" s="2"/>
      <c r="H465" s="1">
        <v>15</v>
      </c>
    </row>
    <row r="466" spans="1:8">
      <c r="A466" s="1" t="s">
        <v>49</v>
      </c>
      <c r="B466" s="1" t="s">
        <v>192</v>
      </c>
      <c r="C466" s="1" t="s">
        <v>143</v>
      </c>
      <c r="D466" s="1" t="s">
        <v>282</v>
      </c>
      <c r="E466" s="1"/>
      <c r="F466" s="2" t="s">
        <v>283</v>
      </c>
      <c r="G466" s="2"/>
      <c r="H466" s="1">
        <v>14</v>
      </c>
    </row>
    <row r="467" spans="1:8">
      <c r="A467" s="1" t="s">
        <v>346</v>
      </c>
      <c r="B467" s="1" t="s">
        <v>346</v>
      </c>
      <c r="C467" s="1" t="s">
        <v>376</v>
      </c>
      <c r="D467" s="1" t="s">
        <v>377</v>
      </c>
      <c r="E467" s="1"/>
      <c r="F467" s="2" t="s">
        <v>445</v>
      </c>
      <c r="G467" s="2"/>
      <c r="H467" s="1">
        <v>14</v>
      </c>
    </row>
    <row r="468" spans="1:8">
      <c r="A468" s="1" t="s">
        <v>456</v>
      </c>
      <c r="B468" s="1" t="s">
        <v>498</v>
      </c>
      <c r="C468" s="1" t="s">
        <v>332</v>
      </c>
      <c r="D468" s="1" t="s">
        <v>333</v>
      </c>
      <c r="E468" s="1"/>
      <c r="F468" s="2" t="s">
        <v>500</v>
      </c>
      <c r="G468" s="2"/>
      <c r="H468" s="1">
        <v>14</v>
      </c>
    </row>
    <row r="469" spans="1:8">
      <c r="A469" s="1" t="s">
        <v>456</v>
      </c>
      <c r="B469" s="1" t="s">
        <v>498</v>
      </c>
      <c r="C469" s="1" t="s">
        <v>223</v>
      </c>
      <c r="D469" s="1" t="s">
        <v>504</v>
      </c>
      <c r="E469" s="1"/>
      <c r="F469" s="2" t="s">
        <v>505</v>
      </c>
      <c r="G469" s="2"/>
      <c r="H469" s="1">
        <v>14</v>
      </c>
    </row>
    <row r="470" spans="1:8">
      <c r="A470" s="1" t="s">
        <v>456</v>
      </c>
      <c r="B470" s="1" t="s">
        <v>498</v>
      </c>
      <c r="C470" s="1" t="s">
        <v>223</v>
      </c>
      <c r="D470" s="1" t="s">
        <v>225</v>
      </c>
      <c r="E470" s="1"/>
      <c r="F470" s="2" t="s">
        <v>506</v>
      </c>
      <c r="G470" s="2"/>
      <c r="H470" s="1">
        <v>14</v>
      </c>
    </row>
    <row r="471" spans="1:8">
      <c r="A471" s="1" t="s">
        <v>456</v>
      </c>
      <c r="B471" s="1" t="s">
        <v>498</v>
      </c>
      <c r="C471" s="1" t="s">
        <v>103</v>
      </c>
      <c r="D471" s="1" t="s">
        <v>516</v>
      </c>
      <c r="E471" s="1"/>
      <c r="F471" s="2" t="s">
        <v>517</v>
      </c>
      <c r="G471" s="2"/>
      <c r="H471" s="1">
        <v>14</v>
      </c>
    </row>
    <row r="472" spans="1:8">
      <c r="A472" s="1" t="s">
        <v>456</v>
      </c>
      <c r="B472" s="1" t="s">
        <v>498</v>
      </c>
      <c r="C472" s="1" t="s">
        <v>107</v>
      </c>
      <c r="D472" s="1" t="s">
        <v>108</v>
      </c>
      <c r="E472" s="1"/>
      <c r="F472" s="2" t="s">
        <v>518</v>
      </c>
      <c r="G472" s="2"/>
      <c r="H472" s="1">
        <v>14</v>
      </c>
    </row>
    <row r="473" spans="1:8">
      <c r="A473" s="1" t="s">
        <v>456</v>
      </c>
      <c r="B473" s="1" t="s">
        <v>533</v>
      </c>
      <c r="C473" s="1" t="s">
        <v>496</v>
      </c>
      <c r="D473" s="1" t="s">
        <v>405</v>
      </c>
      <c r="E473" s="1"/>
      <c r="F473" s="2" t="s">
        <v>554</v>
      </c>
      <c r="G473" s="2"/>
      <c r="H473" s="1">
        <v>14</v>
      </c>
    </row>
    <row r="474" spans="1:8">
      <c r="A474" s="1" t="s">
        <v>456</v>
      </c>
      <c r="B474" s="1" t="s">
        <v>576</v>
      </c>
      <c r="C474" s="1" t="s">
        <v>251</v>
      </c>
      <c r="D474" s="1" t="s">
        <v>249</v>
      </c>
      <c r="E474" s="1"/>
      <c r="F474" s="2" t="s">
        <v>596</v>
      </c>
      <c r="G474" s="2"/>
      <c r="H474" s="1">
        <v>14</v>
      </c>
    </row>
    <row r="475" spans="1:8">
      <c r="A475" s="1" t="s">
        <v>456</v>
      </c>
      <c r="B475" s="1" t="s">
        <v>498</v>
      </c>
      <c r="C475" s="1" t="s">
        <v>510</v>
      </c>
      <c r="D475" s="1" t="s">
        <v>634</v>
      </c>
      <c r="E475" s="1"/>
      <c r="F475" s="2" t="s">
        <v>635</v>
      </c>
      <c r="G475" s="2"/>
      <c r="H475" s="1">
        <v>14</v>
      </c>
    </row>
    <row r="476" spans="1:8">
      <c r="A476" s="1" t="s">
        <v>456</v>
      </c>
      <c r="B476" s="1" t="s">
        <v>533</v>
      </c>
      <c r="C476" s="1" t="s">
        <v>218</v>
      </c>
      <c r="D476" s="1" t="s">
        <v>311</v>
      </c>
      <c r="E476" s="1"/>
      <c r="F476" s="2" t="s">
        <v>650</v>
      </c>
      <c r="G476" s="2"/>
      <c r="H476" s="1">
        <v>14</v>
      </c>
    </row>
    <row r="477" spans="1:8">
      <c r="A477" s="1" t="s">
        <v>456</v>
      </c>
      <c r="B477" s="1" t="s">
        <v>533</v>
      </c>
      <c r="C477" s="1" t="s">
        <v>122</v>
      </c>
      <c r="D477" s="1" t="s">
        <v>339</v>
      </c>
      <c r="E477" s="1"/>
      <c r="F477" s="2" t="s">
        <v>661</v>
      </c>
      <c r="G477" s="2"/>
      <c r="H477" s="1">
        <v>14</v>
      </c>
    </row>
    <row r="478" spans="1:8">
      <c r="A478" s="1" t="s">
        <v>456</v>
      </c>
      <c r="B478" s="1" t="s">
        <v>533</v>
      </c>
      <c r="C478" s="1" t="s">
        <v>129</v>
      </c>
      <c r="D478" s="1" t="s">
        <v>663</v>
      </c>
      <c r="E478" s="1"/>
      <c r="F478" s="2" t="s">
        <v>664</v>
      </c>
      <c r="G478" s="2"/>
      <c r="H478" s="1">
        <v>14</v>
      </c>
    </row>
    <row r="479" spans="1:8">
      <c r="A479" s="1" t="s">
        <v>456</v>
      </c>
      <c r="B479" s="1" t="s">
        <v>533</v>
      </c>
      <c r="C479" s="1" t="s">
        <v>341</v>
      </c>
      <c r="D479" s="1" t="s">
        <v>670</v>
      </c>
      <c r="E479" s="1"/>
      <c r="F479" s="2" t="s">
        <v>671</v>
      </c>
      <c r="G479" s="2"/>
      <c r="H479" s="1">
        <v>14</v>
      </c>
    </row>
    <row r="480" spans="1:8">
      <c r="A480" s="1" t="s">
        <v>456</v>
      </c>
      <c r="B480" s="1" t="s">
        <v>576</v>
      </c>
      <c r="C480" s="1" t="s">
        <v>190</v>
      </c>
      <c r="D480" s="1" t="s">
        <v>694</v>
      </c>
      <c r="E480" s="1"/>
      <c r="F480" s="2" t="s">
        <v>695</v>
      </c>
      <c r="G480" s="2"/>
      <c r="H480" s="1">
        <v>14</v>
      </c>
    </row>
    <row r="481" spans="1:8">
      <c r="A481" s="1" t="s">
        <v>700</v>
      </c>
      <c r="B481" s="1" t="s">
        <v>757</v>
      </c>
      <c r="C481" s="1" t="s">
        <v>149</v>
      </c>
      <c r="D481" s="1" t="s">
        <v>256</v>
      </c>
      <c r="E481" s="1"/>
      <c r="F481" s="2" t="s">
        <v>779</v>
      </c>
      <c r="G481" s="2"/>
      <c r="H481" s="1">
        <v>14</v>
      </c>
    </row>
    <row r="482" spans="1:8">
      <c r="A482" s="1" t="s">
        <v>961</v>
      </c>
      <c r="B482" s="1" t="s">
        <v>984</v>
      </c>
      <c r="C482" s="1" t="s">
        <v>312</v>
      </c>
      <c r="D482" s="1" t="s">
        <v>92</v>
      </c>
      <c r="E482" s="1"/>
      <c r="F482" s="2" t="s">
        <v>1006</v>
      </c>
      <c r="G482" s="2"/>
      <c r="H482" s="1">
        <v>14</v>
      </c>
    </row>
    <row r="483" spans="1:8">
      <c r="A483" s="1" t="s">
        <v>1066</v>
      </c>
      <c r="B483" s="1" t="s">
        <v>1086</v>
      </c>
      <c r="C483" s="1" t="s">
        <v>332</v>
      </c>
      <c r="D483" s="1" t="s">
        <v>333</v>
      </c>
      <c r="E483" s="1"/>
      <c r="F483" s="2" t="s">
        <v>1087</v>
      </c>
      <c r="G483" s="2"/>
      <c r="H483" s="1">
        <v>14</v>
      </c>
    </row>
    <row r="484" spans="1:8">
      <c r="A484" s="1" t="s">
        <v>1066</v>
      </c>
      <c r="B484" s="1" t="s">
        <v>1082</v>
      </c>
      <c r="C484" s="1" t="s">
        <v>332</v>
      </c>
      <c r="D484" s="1" t="s">
        <v>1092</v>
      </c>
      <c r="E484" s="1"/>
      <c r="F484" s="2" t="s">
        <v>1093</v>
      </c>
      <c r="G484" s="2"/>
      <c r="H484" s="1">
        <v>14</v>
      </c>
    </row>
    <row r="485" spans="1:8">
      <c r="A485" s="1" t="s">
        <v>1066</v>
      </c>
      <c r="B485" s="1" t="s">
        <v>1086</v>
      </c>
      <c r="C485" s="1" t="s">
        <v>205</v>
      </c>
      <c r="D485" s="1" t="s">
        <v>206</v>
      </c>
      <c r="E485" s="1"/>
      <c r="F485" s="2" t="s">
        <v>1112</v>
      </c>
      <c r="G485" s="2"/>
      <c r="H485" s="1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57"/>
  <sheetViews>
    <sheetView workbookViewId="0">
      <selection activeCell="K15" sqref="K15"/>
    </sheetView>
  </sheetViews>
  <sheetFormatPr defaultRowHeight="12"/>
  <cols>
    <col min="1" max="2" width="9.140625" style="1"/>
    <col min="3" max="3" width="22.5703125" style="1" customWidth="1"/>
    <col min="4" max="7" width="9.140625" style="1"/>
    <col min="8" max="8" width="13.140625" style="1" bestFit="1" customWidth="1"/>
    <col min="9" max="16384" width="9.140625" style="1"/>
  </cols>
  <sheetData>
    <row r="1" spans="1:8">
      <c r="A1" s="47" t="s">
        <v>1705</v>
      </c>
      <c r="B1" s="48" t="s">
        <v>1706</v>
      </c>
      <c r="C1" s="47" t="s">
        <v>1707</v>
      </c>
      <c r="D1" s="47" t="s">
        <v>1708</v>
      </c>
      <c r="E1" s="47" t="s">
        <v>1709</v>
      </c>
      <c r="F1" s="47" t="s">
        <v>1710</v>
      </c>
      <c r="G1" s="48" t="s">
        <v>1711</v>
      </c>
      <c r="H1" s="48" t="s">
        <v>1712</v>
      </c>
    </row>
    <row r="2" spans="1:8">
      <c r="A2" s="49" t="s">
        <v>1713</v>
      </c>
      <c r="B2" s="50" t="s">
        <v>1714</v>
      </c>
      <c r="C2" s="50" t="s">
        <v>1715</v>
      </c>
      <c r="D2" s="50" t="s">
        <v>1716</v>
      </c>
      <c r="E2" s="50" t="s">
        <v>1717</v>
      </c>
      <c r="F2" s="50"/>
      <c r="G2" s="51"/>
      <c r="H2" s="51" t="s">
        <v>1718</v>
      </c>
    </row>
    <row r="3" spans="1:8">
      <c r="A3" s="49" t="s">
        <v>1719</v>
      </c>
      <c r="B3" s="50" t="s">
        <v>1720</v>
      </c>
      <c r="C3" s="50" t="s">
        <v>1721</v>
      </c>
      <c r="D3" s="50" t="s">
        <v>1722</v>
      </c>
      <c r="E3" s="50" t="s">
        <v>1723</v>
      </c>
      <c r="F3" s="50" t="s">
        <v>1724</v>
      </c>
      <c r="G3" s="51">
        <v>40475</v>
      </c>
      <c r="H3" s="51" t="s">
        <v>1725</v>
      </c>
    </row>
    <row r="4" spans="1:8">
      <c r="A4" s="49" t="s">
        <v>1726</v>
      </c>
      <c r="B4" s="50" t="s">
        <v>1727</v>
      </c>
      <c r="C4" s="50" t="s">
        <v>1728</v>
      </c>
      <c r="D4" s="50" t="s">
        <v>1729</v>
      </c>
      <c r="E4" s="50" t="s">
        <v>1730</v>
      </c>
      <c r="F4" s="50" t="s">
        <v>1731</v>
      </c>
      <c r="G4" s="51">
        <v>24701</v>
      </c>
      <c r="H4" s="51" t="s">
        <v>1732</v>
      </c>
    </row>
    <row r="5" spans="1:8">
      <c r="A5" s="49" t="s">
        <v>1733</v>
      </c>
      <c r="B5" s="50" t="s">
        <v>1734</v>
      </c>
      <c r="C5" s="50" t="s">
        <v>1735</v>
      </c>
      <c r="D5" s="50" t="s">
        <v>1736</v>
      </c>
      <c r="E5" s="50" t="s">
        <v>1737</v>
      </c>
      <c r="F5" s="50" t="s">
        <v>1738</v>
      </c>
      <c r="G5" s="51">
        <v>14625</v>
      </c>
      <c r="H5" s="52" t="s">
        <v>1739</v>
      </c>
    </row>
    <row r="6" spans="1:8">
      <c r="A6" s="49" t="s">
        <v>1503</v>
      </c>
      <c r="B6" s="50" t="s">
        <v>1740</v>
      </c>
      <c r="C6" s="50" t="s">
        <v>1741</v>
      </c>
      <c r="D6" s="50" t="s">
        <v>1742</v>
      </c>
      <c r="E6" s="50" t="s">
        <v>1743</v>
      </c>
      <c r="F6" s="50" t="s">
        <v>1738</v>
      </c>
      <c r="G6" s="51" t="s">
        <v>1744</v>
      </c>
      <c r="H6" s="51" t="s">
        <v>1745</v>
      </c>
    </row>
    <row r="7" spans="1:8">
      <c r="A7" s="49" t="s">
        <v>1746</v>
      </c>
      <c r="B7" s="50" t="s">
        <v>1747</v>
      </c>
      <c r="C7" s="50" t="s">
        <v>1748</v>
      </c>
      <c r="D7" s="50" t="s">
        <v>1749</v>
      </c>
      <c r="E7" s="50" t="s">
        <v>1750</v>
      </c>
      <c r="F7" s="50" t="s">
        <v>1751</v>
      </c>
      <c r="G7" s="51">
        <v>63366</v>
      </c>
      <c r="H7" s="51" t="s">
        <v>1752</v>
      </c>
    </row>
    <row r="8" spans="1:8">
      <c r="A8" s="49" t="s">
        <v>1753</v>
      </c>
      <c r="B8" s="50" t="s">
        <v>1754</v>
      </c>
      <c r="C8" s="50" t="s">
        <v>1755</v>
      </c>
      <c r="D8" s="50" t="s">
        <v>1756</v>
      </c>
      <c r="E8" s="50" t="s">
        <v>1757</v>
      </c>
      <c r="F8" s="50" t="s">
        <v>1758</v>
      </c>
      <c r="G8" s="51">
        <v>49546</v>
      </c>
      <c r="H8" s="51" t="s">
        <v>1759</v>
      </c>
    </row>
    <row r="9" spans="1:8">
      <c r="A9" s="49" t="s">
        <v>1760</v>
      </c>
      <c r="B9" s="50" t="s">
        <v>1761</v>
      </c>
      <c r="C9" s="50" t="s">
        <v>1762</v>
      </c>
      <c r="D9" s="50" t="s">
        <v>1763</v>
      </c>
      <c r="E9" s="50" t="s">
        <v>1764</v>
      </c>
      <c r="F9" s="50" t="s">
        <v>1758</v>
      </c>
      <c r="G9" s="51" t="s">
        <v>1765</v>
      </c>
      <c r="H9" s="51" t="s">
        <v>1766</v>
      </c>
    </row>
    <row r="10" spans="1:8">
      <c r="A10" s="49" t="s">
        <v>1767</v>
      </c>
      <c r="B10" s="50" t="s">
        <v>1768</v>
      </c>
      <c r="C10" s="50" t="s">
        <v>1769</v>
      </c>
      <c r="D10" s="50" t="s">
        <v>1770</v>
      </c>
      <c r="E10" s="50" t="s">
        <v>1771</v>
      </c>
      <c r="F10" s="50" t="s">
        <v>1772</v>
      </c>
      <c r="G10" s="51">
        <v>39440</v>
      </c>
      <c r="H10" s="51" t="s">
        <v>1773</v>
      </c>
    </row>
    <row r="11" spans="1:8">
      <c r="A11" s="49" t="s">
        <v>1774</v>
      </c>
      <c r="B11" s="50" t="s">
        <v>1775</v>
      </c>
      <c r="C11" s="50" t="s">
        <v>1776</v>
      </c>
      <c r="D11" s="50" t="s">
        <v>1777</v>
      </c>
      <c r="E11" s="50" t="s">
        <v>1778</v>
      </c>
      <c r="F11" s="50" t="s">
        <v>1779</v>
      </c>
      <c r="G11" s="51">
        <v>75503</v>
      </c>
      <c r="H11" s="51" t="s">
        <v>1780</v>
      </c>
    </row>
    <row r="12" spans="1:8">
      <c r="A12" s="49" t="s">
        <v>1781</v>
      </c>
      <c r="B12" s="50" t="s">
        <v>1782</v>
      </c>
      <c r="C12" s="50" t="s">
        <v>1783</v>
      </c>
      <c r="D12" s="50" t="s">
        <v>1784</v>
      </c>
      <c r="E12" s="50" t="s">
        <v>1785</v>
      </c>
      <c r="F12" s="50" t="s">
        <v>1786</v>
      </c>
      <c r="G12" s="51">
        <v>45504</v>
      </c>
      <c r="H12" s="51" t="s">
        <v>1787</v>
      </c>
    </row>
    <row r="13" spans="1:8">
      <c r="A13" s="49" t="s">
        <v>1788</v>
      </c>
      <c r="B13" s="50" t="s">
        <v>1789</v>
      </c>
      <c r="C13" s="50" t="s">
        <v>1790</v>
      </c>
      <c r="D13" s="50" t="s">
        <v>1791</v>
      </c>
      <c r="E13" s="50" t="s">
        <v>1792</v>
      </c>
      <c r="F13" s="50" t="s">
        <v>1738</v>
      </c>
      <c r="G13" s="51" t="s">
        <v>1793</v>
      </c>
      <c r="H13" s="51" t="s">
        <v>1794</v>
      </c>
    </row>
    <row r="14" spans="1:8">
      <c r="A14" s="49" t="s">
        <v>1795</v>
      </c>
      <c r="B14" s="50" t="s">
        <v>1796</v>
      </c>
      <c r="C14" s="50" t="s">
        <v>1797</v>
      </c>
      <c r="D14" s="50" t="s">
        <v>1798</v>
      </c>
      <c r="E14" s="50" t="s">
        <v>1799</v>
      </c>
      <c r="F14" s="50" t="s">
        <v>1738</v>
      </c>
      <c r="G14" s="51" t="s">
        <v>1800</v>
      </c>
      <c r="H14" s="51" t="s">
        <v>1801</v>
      </c>
    </row>
    <row r="15" spans="1:8">
      <c r="A15" s="49" t="s">
        <v>1503</v>
      </c>
      <c r="B15" s="50" t="s">
        <v>1802</v>
      </c>
      <c r="C15" s="50" t="s">
        <v>1803</v>
      </c>
      <c r="D15" s="50" t="s">
        <v>1804</v>
      </c>
      <c r="E15" s="50" t="s">
        <v>1805</v>
      </c>
      <c r="F15" s="50" t="s">
        <v>1806</v>
      </c>
      <c r="G15" s="51">
        <v>56425</v>
      </c>
      <c r="H15" s="51" t="s">
        <v>1807</v>
      </c>
    </row>
    <row r="16" spans="1:8">
      <c r="A16" s="49" t="s">
        <v>1808</v>
      </c>
      <c r="B16" s="50" t="s">
        <v>1809</v>
      </c>
      <c r="C16" s="50" t="s">
        <v>1810</v>
      </c>
      <c r="D16" s="50" t="s">
        <v>1811</v>
      </c>
      <c r="E16" s="50" t="s">
        <v>1812</v>
      </c>
      <c r="F16" s="50" t="s">
        <v>1724</v>
      </c>
      <c r="G16" s="51" t="s">
        <v>1813</v>
      </c>
      <c r="H16" s="51" t="s">
        <v>1814</v>
      </c>
    </row>
    <row r="17" spans="1:8">
      <c r="A17" s="49" t="s">
        <v>1815</v>
      </c>
      <c r="B17" s="50" t="s">
        <v>1816</v>
      </c>
      <c r="C17" s="50" t="s">
        <v>1817</v>
      </c>
      <c r="D17" s="50" t="s">
        <v>1818</v>
      </c>
      <c r="E17" s="50" t="s">
        <v>1819</v>
      </c>
      <c r="F17" s="50" t="s">
        <v>1772</v>
      </c>
      <c r="G17" s="51">
        <v>39301</v>
      </c>
      <c r="H17" s="51" t="s">
        <v>1820</v>
      </c>
    </row>
    <row r="18" spans="1:8">
      <c r="A18" s="49" t="s">
        <v>1078</v>
      </c>
      <c r="B18" s="50" t="s">
        <v>1821</v>
      </c>
      <c r="C18" s="50" t="s">
        <v>1822</v>
      </c>
      <c r="D18" s="50" t="s">
        <v>1823</v>
      </c>
      <c r="E18" s="50" t="s">
        <v>1824</v>
      </c>
      <c r="F18" s="50" t="s">
        <v>1825</v>
      </c>
      <c r="G18" s="51">
        <v>33161</v>
      </c>
      <c r="H18" s="51" t="s">
        <v>1826</v>
      </c>
    </row>
    <row r="19" spans="1:8">
      <c r="A19" s="49" t="s">
        <v>1827</v>
      </c>
      <c r="B19" s="50" t="s">
        <v>1503</v>
      </c>
      <c r="C19" s="50" t="s">
        <v>1828</v>
      </c>
      <c r="D19" s="50" t="s">
        <v>1829</v>
      </c>
      <c r="E19" s="50" t="s">
        <v>1830</v>
      </c>
      <c r="F19" s="50" t="s">
        <v>1831</v>
      </c>
      <c r="G19" s="51">
        <v>24112</v>
      </c>
      <c r="H19" s="51" t="s">
        <v>1832</v>
      </c>
    </row>
    <row r="20" spans="1:8">
      <c r="A20" s="49" t="s">
        <v>1833</v>
      </c>
      <c r="B20" s="50" t="s">
        <v>1834</v>
      </c>
      <c r="C20" s="50" t="s">
        <v>1835</v>
      </c>
      <c r="D20" s="50" t="s">
        <v>1836</v>
      </c>
      <c r="E20" s="50" t="s">
        <v>1837</v>
      </c>
      <c r="F20" s="50" t="s">
        <v>1838</v>
      </c>
      <c r="G20" s="51" t="s">
        <v>1839</v>
      </c>
      <c r="H20" s="51" t="s">
        <v>1840</v>
      </c>
    </row>
    <row r="21" spans="1:8">
      <c r="A21" s="49" t="s">
        <v>1841</v>
      </c>
      <c r="B21" s="50" t="s">
        <v>1714</v>
      </c>
      <c r="C21" s="50" t="s">
        <v>1842</v>
      </c>
      <c r="D21" s="50" t="s">
        <v>1716</v>
      </c>
      <c r="E21" s="50" t="s">
        <v>1717</v>
      </c>
      <c r="F21" s="50"/>
      <c r="G21" s="51"/>
      <c r="H21" s="51" t="s">
        <v>1843</v>
      </c>
    </row>
    <row r="22" spans="1:8">
      <c r="A22" s="49" t="s">
        <v>1844</v>
      </c>
      <c r="B22" s="50" t="s">
        <v>1845</v>
      </c>
      <c r="C22" s="50" t="s">
        <v>1846</v>
      </c>
      <c r="D22" s="50" t="s">
        <v>1847</v>
      </c>
      <c r="E22" s="50" t="s">
        <v>1848</v>
      </c>
      <c r="F22" s="50" t="s">
        <v>1849</v>
      </c>
      <c r="G22" s="51">
        <v>87111</v>
      </c>
      <c r="H22" s="51" t="s">
        <v>1850</v>
      </c>
    </row>
    <row r="23" spans="1:8">
      <c r="A23" s="49" t="s">
        <v>1851</v>
      </c>
      <c r="B23" s="50" t="s">
        <v>1852</v>
      </c>
      <c r="C23" s="50" t="s">
        <v>1853</v>
      </c>
      <c r="D23" s="50" t="s">
        <v>1854</v>
      </c>
      <c r="E23" s="50" t="s">
        <v>1855</v>
      </c>
      <c r="F23" s="50" t="s">
        <v>1856</v>
      </c>
      <c r="G23" s="51" t="s">
        <v>1857</v>
      </c>
      <c r="H23" s="51" t="s">
        <v>1858</v>
      </c>
    </row>
    <row r="24" spans="1:8">
      <c r="A24" s="49" t="s">
        <v>1859</v>
      </c>
      <c r="B24" s="50" t="s">
        <v>1860</v>
      </c>
      <c r="C24" s="50" t="s">
        <v>1861</v>
      </c>
      <c r="D24" s="50" t="s">
        <v>1862</v>
      </c>
      <c r="E24" s="50" t="s">
        <v>1863</v>
      </c>
      <c r="F24" s="50" t="s">
        <v>1856</v>
      </c>
      <c r="G24" s="51" t="s">
        <v>1864</v>
      </c>
      <c r="H24" s="51" t="s">
        <v>1865</v>
      </c>
    </row>
    <row r="25" spans="1:8">
      <c r="A25" s="49" t="s">
        <v>1866</v>
      </c>
      <c r="B25" s="50" t="s">
        <v>1867</v>
      </c>
      <c r="C25" s="50" t="s">
        <v>1868</v>
      </c>
      <c r="D25" s="50" t="s">
        <v>1869</v>
      </c>
      <c r="E25" s="50" t="s">
        <v>1870</v>
      </c>
      <c r="F25" s="50" t="s">
        <v>1871</v>
      </c>
      <c r="G25" s="51" t="s">
        <v>1872</v>
      </c>
      <c r="H25" s="51" t="s">
        <v>1873</v>
      </c>
    </row>
    <row r="26" spans="1:8">
      <c r="A26" s="49" t="s">
        <v>1874</v>
      </c>
      <c r="B26" s="50" t="s">
        <v>1875</v>
      </c>
      <c r="C26" s="50" t="s">
        <v>1876</v>
      </c>
      <c r="D26" s="50" t="s">
        <v>1877</v>
      </c>
      <c r="E26" s="50" t="s">
        <v>1878</v>
      </c>
      <c r="F26" s="50" t="s">
        <v>1786</v>
      </c>
      <c r="G26" s="51">
        <v>44906</v>
      </c>
      <c r="H26" s="51" t="s">
        <v>1879</v>
      </c>
    </row>
    <row r="27" spans="1:8">
      <c r="A27" s="49" t="s">
        <v>1880</v>
      </c>
      <c r="B27" s="50" t="s">
        <v>1881</v>
      </c>
      <c r="C27" s="50" t="s">
        <v>1882</v>
      </c>
      <c r="D27" s="50" t="s">
        <v>1883</v>
      </c>
      <c r="E27" s="50" t="s">
        <v>1884</v>
      </c>
      <c r="F27" s="50" t="s">
        <v>1838</v>
      </c>
      <c r="G27" s="51">
        <v>72501</v>
      </c>
      <c r="H27" s="51" t="s">
        <v>1885</v>
      </c>
    </row>
    <row r="28" spans="1:8">
      <c r="A28" s="49" t="s">
        <v>1886</v>
      </c>
      <c r="B28" s="50" t="s">
        <v>1887</v>
      </c>
      <c r="C28" s="50" t="s">
        <v>1888</v>
      </c>
      <c r="D28" s="50" t="s">
        <v>1889</v>
      </c>
      <c r="E28" s="50" t="s">
        <v>1890</v>
      </c>
      <c r="F28" s="50" t="s">
        <v>1891</v>
      </c>
      <c r="G28" s="51">
        <v>93555</v>
      </c>
      <c r="H28" s="51" t="s">
        <v>1892</v>
      </c>
    </row>
    <row r="29" spans="1:8">
      <c r="A29" s="49" t="s">
        <v>1893</v>
      </c>
      <c r="B29" s="50" t="s">
        <v>1894</v>
      </c>
      <c r="C29" s="50" t="s">
        <v>1895</v>
      </c>
      <c r="D29" s="50" t="s">
        <v>1896</v>
      </c>
      <c r="E29" s="50" t="s">
        <v>1897</v>
      </c>
      <c r="F29" s="50" t="s">
        <v>1898</v>
      </c>
      <c r="G29" s="51" t="s">
        <v>1899</v>
      </c>
      <c r="H29" s="51" t="s">
        <v>1900</v>
      </c>
    </row>
    <row r="30" spans="1:8">
      <c r="A30" s="49" t="s">
        <v>1901</v>
      </c>
      <c r="B30" s="50" t="s">
        <v>1902</v>
      </c>
      <c r="C30" s="50" t="s">
        <v>1903</v>
      </c>
      <c r="D30" s="50" t="s">
        <v>1904</v>
      </c>
      <c r="E30" s="50" t="s">
        <v>1905</v>
      </c>
      <c r="F30" s="50" t="s">
        <v>1779</v>
      </c>
      <c r="G30" s="51">
        <v>78654</v>
      </c>
      <c r="H30" s="51" t="s">
        <v>1906</v>
      </c>
    </row>
    <row r="31" spans="1:8">
      <c r="A31" s="49" t="s">
        <v>1078</v>
      </c>
      <c r="B31" s="50" t="s">
        <v>1907</v>
      </c>
      <c r="C31" s="50" t="s">
        <v>1908</v>
      </c>
      <c r="D31" s="50" t="s">
        <v>1909</v>
      </c>
      <c r="E31" s="50" t="s">
        <v>1910</v>
      </c>
      <c r="F31" s="50" t="s">
        <v>1911</v>
      </c>
      <c r="G31" s="51" t="s">
        <v>1912</v>
      </c>
      <c r="H31" s="51" t="s">
        <v>1913</v>
      </c>
    </row>
    <row r="32" spans="1:8">
      <c r="A32" s="49" t="s">
        <v>1914</v>
      </c>
      <c r="B32" s="50" t="s">
        <v>1915</v>
      </c>
      <c r="C32" s="50" t="s">
        <v>1916</v>
      </c>
      <c r="D32" s="50" t="s">
        <v>1917</v>
      </c>
      <c r="E32" s="50" t="s">
        <v>1918</v>
      </c>
      <c r="F32" s="50" t="s">
        <v>1919</v>
      </c>
      <c r="G32" s="51">
        <v>37830</v>
      </c>
      <c r="H32" s="51" t="s">
        <v>1920</v>
      </c>
    </row>
    <row r="33" spans="1:8">
      <c r="A33" s="49" t="s">
        <v>1503</v>
      </c>
      <c r="B33" s="50" t="s">
        <v>1921</v>
      </c>
      <c r="C33" s="50" t="s">
        <v>1916</v>
      </c>
      <c r="D33" s="50" t="s">
        <v>1922</v>
      </c>
      <c r="E33" s="50" t="s">
        <v>1923</v>
      </c>
      <c r="F33" s="50" t="s">
        <v>1919</v>
      </c>
      <c r="G33" s="51">
        <v>37912</v>
      </c>
      <c r="H33" s="51" t="s">
        <v>1924</v>
      </c>
    </row>
    <row r="34" spans="1:8">
      <c r="A34" s="49" t="s">
        <v>1925</v>
      </c>
      <c r="B34" s="50" t="s">
        <v>1926</v>
      </c>
      <c r="C34" s="50" t="s">
        <v>1916</v>
      </c>
      <c r="D34" s="50" t="s">
        <v>1927</v>
      </c>
      <c r="E34" s="50" t="s">
        <v>1923</v>
      </c>
      <c r="F34" s="50" t="s">
        <v>1919</v>
      </c>
      <c r="G34" s="51">
        <v>37922</v>
      </c>
      <c r="H34" s="51" t="s">
        <v>1928</v>
      </c>
    </row>
    <row r="35" spans="1:8">
      <c r="A35" s="49" t="s">
        <v>1929</v>
      </c>
      <c r="B35" s="50" t="s">
        <v>1930</v>
      </c>
      <c r="C35" s="50" t="s">
        <v>1931</v>
      </c>
      <c r="D35" s="50" t="s">
        <v>1932</v>
      </c>
      <c r="E35" s="50" t="s">
        <v>1933</v>
      </c>
      <c r="F35" s="50" t="s">
        <v>1779</v>
      </c>
      <c r="G35" s="51" t="s">
        <v>1934</v>
      </c>
      <c r="H35" s="51" t="s">
        <v>1935</v>
      </c>
    </row>
    <row r="36" spans="1:8">
      <c r="A36" s="49" t="s">
        <v>1886</v>
      </c>
      <c r="B36" s="50" t="s">
        <v>1834</v>
      </c>
      <c r="C36" s="50" t="s">
        <v>1936</v>
      </c>
      <c r="D36" s="50" t="s">
        <v>1937</v>
      </c>
      <c r="E36" s="50" t="s">
        <v>1938</v>
      </c>
      <c r="F36" s="50" t="s">
        <v>1939</v>
      </c>
      <c r="G36" s="51">
        <v>36421</v>
      </c>
      <c r="H36" s="51" t="s">
        <v>1940</v>
      </c>
    </row>
    <row r="37" spans="1:8">
      <c r="A37" s="49" t="s">
        <v>1175</v>
      </c>
      <c r="B37" s="50" t="s">
        <v>1941</v>
      </c>
      <c r="C37" s="50" t="s">
        <v>1942</v>
      </c>
      <c r="D37" s="50" t="s">
        <v>1943</v>
      </c>
      <c r="E37" s="50" t="s">
        <v>1944</v>
      </c>
      <c r="F37" s="50" t="s">
        <v>1919</v>
      </c>
      <c r="G37" s="51" t="s">
        <v>1945</v>
      </c>
      <c r="H37" s="51" t="s">
        <v>1946</v>
      </c>
    </row>
    <row r="38" spans="1:8">
      <c r="A38" s="49" t="s">
        <v>1947</v>
      </c>
      <c r="B38" s="50" t="s">
        <v>1948</v>
      </c>
      <c r="C38" s="50" t="s">
        <v>1949</v>
      </c>
      <c r="D38" s="50" t="s">
        <v>1950</v>
      </c>
      <c r="E38" s="50" t="s">
        <v>1951</v>
      </c>
      <c r="F38" s="50" t="s">
        <v>1871</v>
      </c>
      <c r="G38" s="51" t="s">
        <v>1952</v>
      </c>
      <c r="H38" s="51" t="s">
        <v>1953</v>
      </c>
    </row>
    <row r="39" spans="1:8">
      <c r="A39" s="49" t="s">
        <v>1954</v>
      </c>
      <c r="B39" s="50" t="s">
        <v>1955</v>
      </c>
      <c r="C39" s="50" t="s">
        <v>1956</v>
      </c>
      <c r="D39" s="50" t="s">
        <v>1957</v>
      </c>
      <c r="E39" s="50" t="s">
        <v>1737</v>
      </c>
      <c r="F39" s="50" t="s">
        <v>1806</v>
      </c>
      <c r="G39" s="51" t="s">
        <v>1958</v>
      </c>
      <c r="H39" s="51" t="s">
        <v>1959</v>
      </c>
    </row>
    <row r="40" spans="1:8">
      <c r="A40" s="49" t="s">
        <v>1960</v>
      </c>
      <c r="B40" s="50" t="s">
        <v>1961</v>
      </c>
      <c r="C40" s="50" t="s">
        <v>1962</v>
      </c>
      <c r="D40" s="50" t="s">
        <v>1963</v>
      </c>
      <c r="E40" s="50" t="s">
        <v>1964</v>
      </c>
      <c r="F40" s="50" t="s">
        <v>1911</v>
      </c>
      <c r="G40" s="51" t="s">
        <v>1965</v>
      </c>
      <c r="H40" s="51" t="s">
        <v>1966</v>
      </c>
    </row>
    <row r="41" spans="1:8">
      <c r="A41" s="49" t="s">
        <v>1078</v>
      </c>
      <c r="B41" s="50" t="s">
        <v>1967</v>
      </c>
      <c r="C41" s="50" t="s">
        <v>1968</v>
      </c>
      <c r="D41" s="50" t="s">
        <v>1969</v>
      </c>
      <c r="E41" s="50" t="s">
        <v>1970</v>
      </c>
      <c r="F41" s="50" t="s">
        <v>1971</v>
      </c>
      <c r="G41" s="51" t="s">
        <v>1972</v>
      </c>
      <c r="H41" s="51" t="s">
        <v>1973</v>
      </c>
    </row>
    <row r="42" spans="1:8">
      <c r="A42" s="49" t="s">
        <v>1974</v>
      </c>
      <c r="B42" s="50" t="s">
        <v>1975</v>
      </c>
      <c r="C42" s="50" t="s">
        <v>1976</v>
      </c>
      <c r="D42" s="50" t="s">
        <v>1977</v>
      </c>
      <c r="E42" s="50" t="s">
        <v>1978</v>
      </c>
      <c r="F42" s="50" t="s">
        <v>1911</v>
      </c>
      <c r="G42" s="51">
        <v>28358</v>
      </c>
      <c r="H42" s="51" t="s">
        <v>1979</v>
      </c>
    </row>
    <row r="43" spans="1:8">
      <c r="A43" s="49" t="s">
        <v>1980</v>
      </c>
      <c r="B43" s="50" t="s">
        <v>1981</v>
      </c>
      <c r="C43" s="50" t="s">
        <v>1982</v>
      </c>
      <c r="D43" s="50" t="s">
        <v>1983</v>
      </c>
      <c r="E43" s="50" t="s">
        <v>1984</v>
      </c>
      <c r="F43" s="50" t="s">
        <v>1985</v>
      </c>
      <c r="G43" s="51">
        <v>66502</v>
      </c>
      <c r="H43" s="51" t="s">
        <v>1986</v>
      </c>
    </row>
    <row r="44" spans="1:8">
      <c r="A44" s="49" t="s">
        <v>1987</v>
      </c>
      <c r="B44" s="50" t="s">
        <v>1988</v>
      </c>
      <c r="C44" s="50" t="s">
        <v>1989</v>
      </c>
      <c r="D44" s="50" t="s">
        <v>1990</v>
      </c>
      <c r="E44" s="50" t="s">
        <v>1991</v>
      </c>
      <c r="F44" s="50" t="s">
        <v>1911</v>
      </c>
      <c r="G44" s="51" t="s">
        <v>1992</v>
      </c>
      <c r="H44" s="51" t="s">
        <v>1993</v>
      </c>
    </row>
    <row r="45" spans="1:8">
      <c r="A45" s="49" t="s">
        <v>1994</v>
      </c>
      <c r="B45" s="50" t="s">
        <v>1995</v>
      </c>
      <c r="C45" s="50" t="s">
        <v>1989</v>
      </c>
      <c r="D45" s="50" t="s">
        <v>1996</v>
      </c>
      <c r="E45" s="50" t="s">
        <v>1997</v>
      </c>
      <c r="F45" s="50" t="s">
        <v>1724</v>
      </c>
      <c r="G45" s="51" t="s">
        <v>1998</v>
      </c>
      <c r="H45" s="51" t="s">
        <v>1999</v>
      </c>
    </row>
    <row r="46" spans="1:8">
      <c r="A46" s="49" t="s">
        <v>1947</v>
      </c>
      <c r="B46" s="50" t="s">
        <v>2000</v>
      </c>
      <c r="C46" s="50" t="s">
        <v>2001</v>
      </c>
      <c r="D46" s="50" t="s">
        <v>2002</v>
      </c>
      <c r="E46" s="50" t="s">
        <v>2003</v>
      </c>
      <c r="F46" s="50" t="s">
        <v>1731</v>
      </c>
      <c r="G46" s="51">
        <v>25801</v>
      </c>
      <c r="H46" s="51" t="s">
        <v>2004</v>
      </c>
    </row>
    <row r="47" spans="1:8">
      <c r="A47" s="49" t="s">
        <v>1960</v>
      </c>
      <c r="B47" s="50" t="s">
        <v>2005</v>
      </c>
      <c r="C47" s="50" t="s">
        <v>2006</v>
      </c>
      <c r="D47" s="50" t="s">
        <v>2007</v>
      </c>
      <c r="E47" s="50" t="s">
        <v>2008</v>
      </c>
      <c r="F47" s="50" t="s">
        <v>1891</v>
      </c>
      <c r="G47" s="51" t="s">
        <v>2009</v>
      </c>
      <c r="H47" s="51" t="s">
        <v>2010</v>
      </c>
    </row>
    <row r="48" spans="1:8">
      <c r="A48" s="49" t="s">
        <v>1844</v>
      </c>
      <c r="B48" s="50" t="s">
        <v>1975</v>
      </c>
      <c r="C48" s="50" t="s">
        <v>2011</v>
      </c>
      <c r="D48" s="50" t="s">
        <v>2012</v>
      </c>
      <c r="E48" s="50" t="s">
        <v>2013</v>
      </c>
      <c r="F48" s="50" t="s">
        <v>1971</v>
      </c>
      <c r="G48" s="51">
        <v>17701</v>
      </c>
      <c r="H48" s="51" t="s">
        <v>2014</v>
      </c>
    </row>
    <row r="49" spans="1:8">
      <c r="A49" s="49" t="s">
        <v>2015</v>
      </c>
      <c r="B49" s="50" t="s">
        <v>2016</v>
      </c>
      <c r="C49" s="50" t="s">
        <v>2017</v>
      </c>
      <c r="D49" s="50" t="s">
        <v>2018</v>
      </c>
      <c r="E49" s="50" t="s">
        <v>2019</v>
      </c>
      <c r="F49" s="50" t="s">
        <v>1738</v>
      </c>
      <c r="G49" s="51" t="s">
        <v>2020</v>
      </c>
      <c r="H49" s="51" t="s">
        <v>2021</v>
      </c>
    </row>
    <row r="50" spans="1:8">
      <c r="A50" s="49" t="s">
        <v>1733</v>
      </c>
      <c r="B50" s="50" t="s">
        <v>2022</v>
      </c>
      <c r="C50" s="50" t="s">
        <v>2023</v>
      </c>
      <c r="D50" s="50" t="s">
        <v>2024</v>
      </c>
      <c r="E50" s="50" t="s">
        <v>1785</v>
      </c>
      <c r="F50" s="50" t="s">
        <v>1751</v>
      </c>
      <c r="G50" s="51">
        <v>65807</v>
      </c>
      <c r="H50" s="51" t="s">
        <v>2025</v>
      </c>
    </row>
    <row r="51" spans="1:8">
      <c r="A51" s="49" t="s">
        <v>2026</v>
      </c>
      <c r="B51" s="50" t="s">
        <v>2027</v>
      </c>
      <c r="C51" s="50" t="s">
        <v>2028</v>
      </c>
      <c r="D51" s="50" t="s">
        <v>2029</v>
      </c>
      <c r="E51" s="50" t="s">
        <v>2030</v>
      </c>
      <c r="F51" s="50" t="s">
        <v>1825</v>
      </c>
      <c r="G51" s="51">
        <v>32808</v>
      </c>
      <c r="H51" s="51" t="s">
        <v>2031</v>
      </c>
    </row>
    <row r="52" spans="1:8">
      <c r="A52" s="49" t="s">
        <v>2032</v>
      </c>
      <c r="B52" s="50" t="s">
        <v>2033</v>
      </c>
      <c r="C52" s="50" t="s">
        <v>2034</v>
      </c>
      <c r="D52" s="50" t="s">
        <v>2035</v>
      </c>
      <c r="E52" s="50" t="s">
        <v>2036</v>
      </c>
      <c r="F52" s="50" t="s">
        <v>2037</v>
      </c>
      <c r="G52" s="51" t="s">
        <v>2038</v>
      </c>
      <c r="H52" s="51" t="s">
        <v>2039</v>
      </c>
    </row>
    <row r="53" spans="1:8">
      <c r="A53" s="49" t="s">
        <v>2040</v>
      </c>
      <c r="B53" s="50" t="s">
        <v>2041</v>
      </c>
      <c r="C53" s="50" t="s">
        <v>2042</v>
      </c>
      <c r="D53" s="50" t="s">
        <v>2043</v>
      </c>
      <c r="E53" s="50" t="s">
        <v>2044</v>
      </c>
      <c r="F53" s="50" t="s">
        <v>1891</v>
      </c>
      <c r="G53" s="51">
        <v>92345</v>
      </c>
      <c r="H53" s="51" t="s">
        <v>2045</v>
      </c>
    </row>
    <row r="54" spans="1:8">
      <c r="A54" s="49" t="s">
        <v>2046</v>
      </c>
      <c r="B54" s="50" t="s">
        <v>2047</v>
      </c>
      <c r="C54" s="50" t="s">
        <v>2048</v>
      </c>
      <c r="D54" s="50" t="s">
        <v>2049</v>
      </c>
      <c r="E54" s="50" t="s">
        <v>2050</v>
      </c>
      <c r="F54" s="50" t="s">
        <v>2051</v>
      </c>
      <c r="G54" s="51">
        <v>8057</v>
      </c>
      <c r="H54" s="51" t="s">
        <v>2052</v>
      </c>
    </row>
    <row r="55" spans="1:8">
      <c r="A55" s="49" t="s">
        <v>2053</v>
      </c>
      <c r="B55" s="50" t="s">
        <v>2054</v>
      </c>
      <c r="C55" s="50" t="s">
        <v>2048</v>
      </c>
      <c r="D55" s="50" t="s">
        <v>2055</v>
      </c>
      <c r="E55" s="50" t="s">
        <v>2056</v>
      </c>
      <c r="F55" s="50" t="s">
        <v>1971</v>
      </c>
      <c r="G55" s="51">
        <v>19095</v>
      </c>
      <c r="H55" s="51" t="s">
        <v>2057</v>
      </c>
    </row>
    <row r="56" spans="1:8">
      <c r="A56" s="49" t="s">
        <v>2058</v>
      </c>
      <c r="B56" s="50" t="s">
        <v>2059</v>
      </c>
      <c r="C56" s="50" t="s">
        <v>2048</v>
      </c>
      <c r="D56" s="50" t="s">
        <v>2060</v>
      </c>
      <c r="E56" s="50" t="s">
        <v>2061</v>
      </c>
      <c r="F56" s="50" t="s">
        <v>1971</v>
      </c>
      <c r="G56" s="51">
        <v>19106</v>
      </c>
      <c r="H56" s="51" t="s">
        <v>2062</v>
      </c>
    </row>
    <row r="57" spans="1:8">
      <c r="A57" s="49" t="s">
        <v>2063</v>
      </c>
      <c r="B57" s="50" t="s">
        <v>2064</v>
      </c>
      <c r="C57" s="50" t="s">
        <v>2065</v>
      </c>
      <c r="D57" s="50" t="s">
        <v>2066</v>
      </c>
      <c r="E57" s="50" t="s">
        <v>2067</v>
      </c>
      <c r="F57" s="50" t="s">
        <v>1724</v>
      </c>
      <c r="G57" s="51">
        <v>40601</v>
      </c>
      <c r="H57" s="51" t="s">
        <v>2068</v>
      </c>
    </row>
    <row r="58" spans="1:8">
      <c r="A58" s="49" t="s">
        <v>1774</v>
      </c>
      <c r="B58" s="50" t="s">
        <v>2069</v>
      </c>
      <c r="C58" s="50" t="s">
        <v>2070</v>
      </c>
      <c r="D58" s="50" t="s">
        <v>2071</v>
      </c>
      <c r="E58" s="50" t="s">
        <v>2072</v>
      </c>
      <c r="F58" s="50" t="s">
        <v>2073</v>
      </c>
      <c r="G58" s="51" t="s">
        <v>2074</v>
      </c>
      <c r="H58" s="51" t="s">
        <v>2075</v>
      </c>
    </row>
    <row r="59" spans="1:8">
      <c r="A59" s="49" t="s">
        <v>2076</v>
      </c>
      <c r="B59" s="50" t="s">
        <v>2077</v>
      </c>
      <c r="C59" s="50" t="s">
        <v>2078</v>
      </c>
      <c r="D59" s="50" t="s">
        <v>2079</v>
      </c>
      <c r="E59" s="50" t="s">
        <v>2080</v>
      </c>
      <c r="F59" s="50" t="s">
        <v>2081</v>
      </c>
      <c r="G59" s="51">
        <v>59601</v>
      </c>
      <c r="H59" s="51" t="s">
        <v>2082</v>
      </c>
    </row>
    <row r="60" spans="1:8">
      <c r="A60" s="49" t="s">
        <v>2083</v>
      </c>
      <c r="B60" s="50" t="s">
        <v>2084</v>
      </c>
      <c r="C60" s="50" t="s">
        <v>2085</v>
      </c>
      <c r="D60" s="50" t="s">
        <v>2086</v>
      </c>
      <c r="E60" s="50" t="s">
        <v>2087</v>
      </c>
      <c r="F60" s="50" t="s">
        <v>1825</v>
      </c>
      <c r="G60" s="51" t="s">
        <v>2088</v>
      </c>
      <c r="H60" s="51" t="s">
        <v>2089</v>
      </c>
    </row>
    <row r="61" spans="1:8">
      <c r="A61" s="49" t="s">
        <v>2090</v>
      </c>
      <c r="B61" s="50" t="s">
        <v>2091</v>
      </c>
      <c r="C61" s="50" t="s">
        <v>2092</v>
      </c>
      <c r="D61" s="50" t="s">
        <v>2093</v>
      </c>
      <c r="E61" s="50" t="s">
        <v>2094</v>
      </c>
      <c r="F61" s="50" t="s">
        <v>2037</v>
      </c>
      <c r="G61" s="51">
        <v>29640</v>
      </c>
      <c r="H61" s="51" t="s">
        <v>2095</v>
      </c>
    </row>
    <row r="62" spans="1:8">
      <c r="A62" s="49" t="s">
        <v>2096</v>
      </c>
      <c r="B62" s="50" t="s">
        <v>2097</v>
      </c>
      <c r="C62" s="50" t="s">
        <v>2092</v>
      </c>
      <c r="D62" s="50" t="s">
        <v>2098</v>
      </c>
      <c r="E62" s="50" t="s">
        <v>2099</v>
      </c>
      <c r="F62" s="50" t="s">
        <v>2037</v>
      </c>
      <c r="G62" s="51">
        <v>29615</v>
      </c>
      <c r="H62" s="51" t="s">
        <v>2100</v>
      </c>
    </row>
    <row r="63" spans="1:8">
      <c r="A63" s="49" t="s">
        <v>2101</v>
      </c>
      <c r="B63" s="50" t="s">
        <v>2102</v>
      </c>
      <c r="C63" s="50" t="s">
        <v>2103</v>
      </c>
      <c r="D63" s="50" t="s">
        <v>2104</v>
      </c>
      <c r="E63" s="50" t="s">
        <v>2105</v>
      </c>
      <c r="F63" s="50" t="s">
        <v>1891</v>
      </c>
      <c r="G63" s="51" t="s">
        <v>2106</v>
      </c>
      <c r="H63" s="51" t="s">
        <v>2107</v>
      </c>
    </row>
    <row r="64" spans="1:8">
      <c r="A64" s="49" t="s">
        <v>2108</v>
      </c>
      <c r="B64" s="50" t="s">
        <v>2109</v>
      </c>
      <c r="C64" s="50" t="s">
        <v>2110</v>
      </c>
      <c r="D64" s="50" t="s">
        <v>2111</v>
      </c>
      <c r="E64" s="50" t="s">
        <v>2112</v>
      </c>
      <c r="F64" s="50" t="s">
        <v>2113</v>
      </c>
      <c r="G64" s="51">
        <v>57105</v>
      </c>
      <c r="H64" s="51" t="s">
        <v>2114</v>
      </c>
    </row>
    <row r="65" spans="1:8">
      <c r="A65" s="49" t="s">
        <v>2115</v>
      </c>
      <c r="B65" s="50" t="s">
        <v>2116</v>
      </c>
      <c r="C65" s="50" t="s">
        <v>2117</v>
      </c>
      <c r="D65" s="50" t="s">
        <v>2118</v>
      </c>
      <c r="E65" s="50" t="s">
        <v>2119</v>
      </c>
      <c r="F65" s="50" t="s">
        <v>2120</v>
      </c>
      <c r="G65" s="51">
        <v>85345</v>
      </c>
      <c r="H65" s="51" t="s">
        <v>2121</v>
      </c>
    </row>
    <row r="66" spans="1:8">
      <c r="A66" s="49" t="s">
        <v>2122</v>
      </c>
      <c r="B66" s="50" t="s">
        <v>1495</v>
      </c>
      <c r="C66" s="50" t="s">
        <v>2123</v>
      </c>
      <c r="D66" s="50" t="s">
        <v>2124</v>
      </c>
      <c r="E66" s="50" t="s">
        <v>2125</v>
      </c>
      <c r="F66" s="50" t="s">
        <v>1891</v>
      </c>
      <c r="G66" s="51">
        <v>95835</v>
      </c>
      <c r="H66" s="51" t="s">
        <v>2126</v>
      </c>
    </row>
    <row r="67" spans="1:8">
      <c r="A67" s="49" t="s">
        <v>1893</v>
      </c>
      <c r="B67" s="50" t="s">
        <v>2127</v>
      </c>
      <c r="C67" s="50" t="s">
        <v>2128</v>
      </c>
      <c r="D67" s="50" t="s">
        <v>2129</v>
      </c>
      <c r="E67" s="50" t="s">
        <v>2130</v>
      </c>
      <c r="F67" s="50" t="s">
        <v>1786</v>
      </c>
      <c r="G67" s="51">
        <v>44663</v>
      </c>
      <c r="H67" s="52" t="s">
        <v>2131</v>
      </c>
    </row>
    <row r="68" spans="1:8">
      <c r="A68" s="49" t="s">
        <v>1833</v>
      </c>
      <c r="B68" s="50" t="s">
        <v>2132</v>
      </c>
      <c r="C68" s="50" t="s">
        <v>2133</v>
      </c>
      <c r="D68" s="50" t="s">
        <v>2134</v>
      </c>
      <c r="E68" s="50" t="s">
        <v>2135</v>
      </c>
      <c r="F68" s="50" t="s">
        <v>1779</v>
      </c>
      <c r="G68" s="51" t="s">
        <v>2136</v>
      </c>
      <c r="H68" s="51" t="s">
        <v>2137</v>
      </c>
    </row>
    <row r="69" spans="1:8">
      <c r="A69" s="49" t="s">
        <v>1774</v>
      </c>
      <c r="B69" s="50" t="s">
        <v>2138</v>
      </c>
      <c r="C69" s="50" t="s">
        <v>2139</v>
      </c>
      <c r="D69" s="50" t="s">
        <v>2140</v>
      </c>
      <c r="E69" s="50" t="s">
        <v>2141</v>
      </c>
      <c r="F69" s="50" t="s">
        <v>1856</v>
      </c>
      <c r="G69" s="51" t="s">
        <v>2142</v>
      </c>
      <c r="H69" s="51" t="s">
        <v>2143</v>
      </c>
    </row>
    <row r="70" spans="1:8">
      <c r="A70" s="49" t="s">
        <v>2144</v>
      </c>
      <c r="B70" s="50" t="s">
        <v>2145</v>
      </c>
      <c r="C70" s="50" t="s">
        <v>2146</v>
      </c>
      <c r="D70" s="50" t="s">
        <v>2147</v>
      </c>
      <c r="E70" s="50" t="s">
        <v>2148</v>
      </c>
      <c r="F70" s="50" t="s">
        <v>1898</v>
      </c>
      <c r="G70" s="51" t="s">
        <v>2149</v>
      </c>
      <c r="H70" s="51" t="s">
        <v>2150</v>
      </c>
    </row>
    <row r="71" spans="1:8">
      <c r="A71" s="49" t="s">
        <v>1827</v>
      </c>
      <c r="B71" s="50" t="s">
        <v>2151</v>
      </c>
      <c r="C71" s="50" t="s">
        <v>2152</v>
      </c>
      <c r="D71" s="50" t="s">
        <v>2153</v>
      </c>
      <c r="E71" s="50" t="s">
        <v>2154</v>
      </c>
      <c r="F71" s="50" t="s">
        <v>2155</v>
      </c>
      <c r="G71" s="51" t="s">
        <v>2156</v>
      </c>
      <c r="H71" s="51" t="s">
        <v>2157</v>
      </c>
    </row>
    <row r="72" spans="1:8">
      <c r="A72" s="49" t="s">
        <v>2158</v>
      </c>
      <c r="B72" s="50" t="s">
        <v>2159</v>
      </c>
      <c r="C72" s="50" t="s">
        <v>2160</v>
      </c>
      <c r="D72" s="50" t="s">
        <v>2161</v>
      </c>
      <c r="E72" s="50" t="s">
        <v>2162</v>
      </c>
      <c r="F72" s="50" t="s">
        <v>2163</v>
      </c>
      <c r="G72" s="51" t="s">
        <v>2164</v>
      </c>
      <c r="H72" s="51" t="s">
        <v>2165</v>
      </c>
    </row>
    <row r="73" spans="1:8">
      <c r="A73" s="49" t="s">
        <v>2166</v>
      </c>
      <c r="B73" s="50" t="s">
        <v>2167</v>
      </c>
      <c r="C73" s="50" t="s">
        <v>2168</v>
      </c>
      <c r="D73" s="50" t="s">
        <v>2169</v>
      </c>
      <c r="E73" s="50" t="s">
        <v>2170</v>
      </c>
      <c r="F73" s="50" t="s">
        <v>2171</v>
      </c>
      <c r="G73" s="51" t="s">
        <v>2172</v>
      </c>
      <c r="H73" s="51" t="s">
        <v>2173</v>
      </c>
    </row>
    <row r="74" spans="1:8">
      <c r="A74" s="49" t="s">
        <v>2174</v>
      </c>
      <c r="B74" s="50" t="s">
        <v>2175</v>
      </c>
      <c r="C74" s="50" t="s">
        <v>2176</v>
      </c>
      <c r="D74" s="50" t="s">
        <v>2177</v>
      </c>
      <c r="E74" s="50" t="s">
        <v>2178</v>
      </c>
      <c r="F74" s="50" t="s">
        <v>1985</v>
      </c>
      <c r="G74" s="51" t="s">
        <v>2179</v>
      </c>
      <c r="H74" s="51" t="s">
        <v>2180</v>
      </c>
    </row>
    <row r="75" spans="1:8">
      <c r="A75" s="49" t="s">
        <v>2181</v>
      </c>
      <c r="B75" s="50" t="s">
        <v>2182</v>
      </c>
      <c r="C75" s="50" t="s">
        <v>2183</v>
      </c>
      <c r="D75" s="50" t="s">
        <v>2184</v>
      </c>
      <c r="E75" s="50" t="s">
        <v>2185</v>
      </c>
      <c r="F75" s="50" t="s">
        <v>2186</v>
      </c>
      <c r="G75" s="51" t="s">
        <v>2187</v>
      </c>
      <c r="H75" s="51" t="s">
        <v>2188</v>
      </c>
    </row>
    <row r="76" spans="1:8">
      <c r="A76" s="49" t="s">
        <v>2189</v>
      </c>
      <c r="B76" s="50" t="s">
        <v>2190</v>
      </c>
      <c r="C76" s="50" t="s">
        <v>2191</v>
      </c>
      <c r="D76" s="50" t="s">
        <v>2192</v>
      </c>
      <c r="E76" s="50" t="s">
        <v>2193</v>
      </c>
      <c r="F76" s="50" t="s">
        <v>2194</v>
      </c>
      <c r="G76" s="51" t="s">
        <v>2195</v>
      </c>
      <c r="H76" s="51" t="s">
        <v>2196</v>
      </c>
    </row>
    <row r="77" spans="1:8">
      <c r="A77" s="49" t="s">
        <v>2197</v>
      </c>
      <c r="B77" s="50" t="s">
        <v>2198</v>
      </c>
      <c r="C77" s="50" t="s">
        <v>2199</v>
      </c>
      <c r="D77" s="50" t="s">
        <v>2200</v>
      </c>
      <c r="E77" s="50" t="s">
        <v>1863</v>
      </c>
      <c r="F77" s="50" t="s">
        <v>1856</v>
      </c>
      <c r="G77" s="51" t="s">
        <v>2201</v>
      </c>
      <c r="H77" s="51" t="s">
        <v>2202</v>
      </c>
    </row>
    <row r="78" spans="1:8">
      <c r="A78" s="49" t="s">
        <v>2203</v>
      </c>
      <c r="B78" s="50" t="s">
        <v>2204</v>
      </c>
      <c r="C78" s="50" t="s">
        <v>2205</v>
      </c>
      <c r="D78" s="50" t="s">
        <v>2206</v>
      </c>
      <c r="E78" s="50" t="s">
        <v>2207</v>
      </c>
      <c r="F78" s="50" t="s">
        <v>1751</v>
      </c>
      <c r="G78" s="51" t="s">
        <v>2208</v>
      </c>
      <c r="H78" s="51" t="s">
        <v>2209</v>
      </c>
    </row>
    <row r="79" spans="1:8">
      <c r="A79" s="49" t="s">
        <v>1987</v>
      </c>
      <c r="B79" s="50" t="s">
        <v>2210</v>
      </c>
      <c r="C79" s="50" t="s">
        <v>2211</v>
      </c>
      <c r="D79" s="50" t="s">
        <v>2212</v>
      </c>
      <c r="E79" s="50" t="s">
        <v>2213</v>
      </c>
      <c r="F79" s="50" t="s">
        <v>2214</v>
      </c>
      <c r="G79" s="51" t="s">
        <v>2215</v>
      </c>
      <c r="H79" s="51" t="s">
        <v>2216</v>
      </c>
    </row>
    <row r="80" spans="1:8">
      <c r="A80" s="49" t="s">
        <v>2217</v>
      </c>
      <c r="B80" s="50" t="s">
        <v>2218</v>
      </c>
      <c r="C80" s="50" t="s">
        <v>2219</v>
      </c>
      <c r="D80" s="50" t="s">
        <v>2220</v>
      </c>
      <c r="E80" s="50" t="s">
        <v>2221</v>
      </c>
      <c r="F80" s="50" t="s">
        <v>1911</v>
      </c>
      <c r="G80" s="51">
        <v>28083</v>
      </c>
      <c r="H80" s="51" t="s">
        <v>2222</v>
      </c>
    </row>
    <row r="81" spans="1:8">
      <c r="A81" s="49" t="s">
        <v>1874</v>
      </c>
      <c r="B81" s="50" t="s">
        <v>2223</v>
      </c>
      <c r="C81" s="50" t="s">
        <v>2224</v>
      </c>
      <c r="D81" s="50" t="s">
        <v>2225</v>
      </c>
      <c r="E81" s="50" t="s">
        <v>2226</v>
      </c>
      <c r="F81" s="50" t="s">
        <v>1971</v>
      </c>
      <c r="G81" s="51" t="s">
        <v>2227</v>
      </c>
      <c r="H81" s="52" t="s">
        <v>2228</v>
      </c>
    </row>
    <row r="82" spans="1:8">
      <c r="A82" s="49" t="s">
        <v>2229</v>
      </c>
      <c r="B82" s="50" t="s">
        <v>2230</v>
      </c>
      <c r="C82" s="50" t="s">
        <v>678</v>
      </c>
      <c r="D82" s="50" t="s">
        <v>2231</v>
      </c>
      <c r="E82" s="50" t="s">
        <v>2232</v>
      </c>
      <c r="F82" s="50" t="s">
        <v>2233</v>
      </c>
      <c r="G82" s="51">
        <v>82609</v>
      </c>
      <c r="H82" s="51" t="s">
        <v>2234</v>
      </c>
    </row>
    <row r="83" spans="1:8">
      <c r="A83" s="49" t="s">
        <v>2235</v>
      </c>
      <c r="B83" s="50" t="s">
        <v>2236</v>
      </c>
      <c r="C83" s="50" t="s">
        <v>2237</v>
      </c>
      <c r="D83" s="50" t="s">
        <v>2238</v>
      </c>
      <c r="E83" s="50" t="s">
        <v>2239</v>
      </c>
      <c r="F83" s="50" t="s">
        <v>2240</v>
      </c>
      <c r="G83" s="51" t="s">
        <v>2241</v>
      </c>
      <c r="H83" s="51" t="s">
        <v>2242</v>
      </c>
    </row>
    <row r="84" spans="1:8">
      <c r="A84" s="49" t="s">
        <v>2243</v>
      </c>
      <c r="B84" s="50" t="s">
        <v>2244</v>
      </c>
      <c r="C84" s="50" t="s">
        <v>2245</v>
      </c>
      <c r="D84" s="50" t="s">
        <v>2246</v>
      </c>
      <c r="E84" s="50" t="s">
        <v>2247</v>
      </c>
      <c r="F84" s="50" t="s">
        <v>2248</v>
      </c>
      <c r="G84" s="51">
        <v>58701</v>
      </c>
      <c r="H84" s="51" t="s">
        <v>2249</v>
      </c>
    </row>
    <row r="85" spans="1:8">
      <c r="A85" s="49" t="s">
        <v>1987</v>
      </c>
      <c r="B85" s="50" t="s">
        <v>2250</v>
      </c>
      <c r="C85" s="50" t="s">
        <v>2251</v>
      </c>
      <c r="D85" s="50" t="s">
        <v>2252</v>
      </c>
      <c r="E85" s="50" t="s">
        <v>2253</v>
      </c>
      <c r="F85" s="50" t="s">
        <v>1758</v>
      </c>
      <c r="G85" s="51" t="s">
        <v>2254</v>
      </c>
      <c r="H85" s="51" t="s">
        <v>2255</v>
      </c>
    </row>
    <row r="86" spans="1:8">
      <c r="A86" s="49" t="s">
        <v>1987</v>
      </c>
      <c r="B86" s="50" t="s">
        <v>2250</v>
      </c>
      <c r="C86" s="50" t="s">
        <v>2251</v>
      </c>
      <c r="D86" s="50" t="s">
        <v>2256</v>
      </c>
      <c r="E86" s="50" t="s">
        <v>2253</v>
      </c>
      <c r="F86" s="50" t="s">
        <v>1758</v>
      </c>
      <c r="G86" s="51">
        <v>48912</v>
      </c>
      <c r="H86" s="51" t="s">
        <v>2257</v>
      </c>
    </row>
    <row r="87" spans="1:8">
      <c r="A87" s="49" t="s">
        <v>1947</v>
      </c>
      <c r="B87" s="50" t="s">
        <v>2258</v>
      </c>
      <c r="C87" s="50" t="s">
        <v>2259</v>
      </c>
      <c r="D87" s="50" t="s">
        <v>2260</v>
      </c>
      <c r="E87" s="50" t="s">
        <v>2261</v>
      </c>
      <c r="F87" s="50" t="s">
        <v>1786</v>
      </c>
      <c r="G87" s="51" t="s">
        <v>2262</v>
      </c>
      <c r="H87" s="51" t="s">
        <v>2263</v>
      </c>
    </row>
    <row r="88" spans="1:8">
      <c r="A88" s="49" t="s">
        <v>2264</v>
      </c>
      <c r="B88" s="50" t="s">
        <v>2265</v>
      </c>
      <c r="C88" s="50" t="s">
        <v>2266</v>
      </c>
      <c r="D88" s="50" t="s">
        <v>2267</v>
      </c>
      <c r="E88" s="50" t="s">
        <v>2268</v>
      </c>
      <c r="F88" s="50" t="s">
        <v>1758</v>
      </c>
      <c r="G88" s="51" t="s">
        <v>2269</v>
      </c>
      <c r="H88" s="51" t="s">
        <v>2270</v>
      </c>
    </row>
    <row r="89" spans="1:8">
      <c r="A89" s="49" t="s">
        <v>2271</v>
      </c>
      <c r="B89" s="50" t="s">
        <v>2272</v>
      </c>
      <c r="C89" s="50" t="s">
        <v>2273</v>
      </c>
      <c r="D89" s="50" t="s">
        <v>2274</v>
      </c>
      <c r="E89" s="50" t="s">
        <v>2275</v>
      </c>
      <c r="F89" s="50" t="s">
        <v>2276</v>
      </c>
      <c r="G89" s="51">
        <v>74820</v>
      </c>
      <c r="H89" s="51" t="s">
        <v>2277</v>
      </c>
    </row>
    <row r="90" spans="1:8">
      <c r="A90" s="49" t="s">
        <v>2278</v>
      </c>
      <c r="B90" s="50" t="s">
        <v>2279</v>
      </c>
      <c r="C90" s="50" t="s">
        <v>577</v>
      </c>
      <c r="D90" s="50" t="s">
        <v>2280</v>
      </c>
      <c r="E90" s="50" t="s">
        <v>2281</v>
      </c>
      <c r="F90" s="50" t="s">
        <v>1779</v>
      </c>
      <c r="G90" s="51">
        <v>75482</v>
      </c>
      <c r="H90" s="51" t="s">
        <v>2282</v>
      </c>
    </row>
    <row r="91" spans="1:8">
      <c r="A91" s="49" t="s">
        <v>2283</v>
      </c>
      <c r="B91" s="50" t="s">
        <v>2284</v>
      </c>
      <c r="C91" s="50" t="s">
        <v>2285</v>
      </c>
      <c r="D91" s="50" t="s">
        <v>2286</v>
      </c>
      <c r="E91" s="50" t="s">
        <v>2287</v>
      </c>
      <c r="F91" s="50" t="s">
        <v>1786</v>
      </c>
      <c r="G91" s="51">
        <v>43812</v>
      </c>
      <c r="H91" s="51" t="s">
        <v>2288</v>
      </c>
    </row>
    <row r="92" spans="1:8">
      <c r="A92" s="49" t="s">
        <v>2289</v>
      </c>
      <c r="B92" s="50" t="s">
        <v>2290</v>
      </c>
      <c r="C92" s="50" t="s">
        <v>2291</v>
      </c>
      <c r="D92" s="50" t="s">
        <v>2292</v>
      </c>
      <c r="E92" s="50" t="s">
        <v>2293</v>
      </c>
      <c r="F92" s="50" t="s">
        <v>2294</v>
      </c>
      <c r="G92" s="51" t="s">
        <v>2295</v>
      </c>
      <c r="H92" s="51" t="s">
        <v>2296</v>
      </c>
    </row>
    <row r="93" spans="1:8">
      <c r="A93" s="49" t="s">
        <v>2297</v>
      </c>
      <c r="B93" s="50" t="s">
        <v>2298</v>
      </c>
      <c r="C93" s="50" t="s">
        <v>2299</v>
      </c>
      <c r="D93" s="50" t="s">
        <v>2300</v>
      </c>
      <c r="E93" s="50" t="s">
        <v>2301</v>
      </c>
      <c r="F93" s="50" t="s">
        <v>1971</v>
      </c>
      <c r="G93" s="51">
        <v>17901</v>
      </c>
      <c r="H93" s="51" t="s">
        <v>2302</v>
      </c>
    </row>
    <row r="94" spans="1:8">
      <c r="A94" s="49" t="s">
        <v>2303</v>
      </c>
      <c r="B94" s="50" t="s">
        <v>2304</v>
      </c>
      <c r="C94" s="50" t="s">
        <v>2305</v>
      </c>
      <c r="D94" s="50" t="s">
        <v>2306</v>
      </c>
      <c r="E94" s="50" t="s">
        <v>2307</v>
      </c>
      <c r="F94" s="50" t="s">
        <v>1786</v>
      </c>
      <c r="G94" s="51">
        <v>44610</v>
      </c>
      <c r="H94" s="51" t="s">
        <v>2308</v>
      </c>
    </row>
    <row r="95" spans="1:8">
      <c r="A95" s="49" t="s">
        <v>2309</v>
      </c>
      <c r="B95" s="50" t="s">
        <v>1754</v>
      </c>
      <c r="C95" s="50" t="s">
        <v>2305</v>
      </c>
      <c r="D95" s="50" t="s">
        <v>2310</v>
      </c>
      <c r="E95" s="50" t="s">
        <v>2311</v>
      </c>
      <c r="F95" s="50" t="s">
        <v>2312</v>
      </c>
      <c r="G95" s="51">
        <v>70053</v>
      </c>
      <c r="H95" s="51" t="s">
        <v>2313</v>
      </c>
    </row>
    <row r="96" spans="1:8">
      <c r="A96" s="49"/>
      <c r="B96" s="50" t="s">
        <v>2314</v>
      </c>
      <c r="C96" s="50" t="s">
        <v>2315</v>
      </c>
      <c r="D96" s="50" t="s">
        <v>2316</v>
      </c>
      <c r="E96" s="50" t="s">
        <v>2317</v>
      </c>
      <c r="F96" s="50" t="s">
        <v>1939</v>
      </c>
      <c r="G96" s="51" t="s">
        <v>2318</v>
      </c>
      <c r="H96" s="51" t="s">
        <v>2319</v>
      </c>
    </row>
    <row r="97" spans="1:8">
      <c r="A97" s="49" t="s">
        <v>2320</v>
      </c>
      <c r="B97" s="50" t="s">
        <v>2321</v>
      </c>
      <c r="C97" s="50" t="s">
        <v>2315</v>
      </c>
      <c r="D97" s="50" t="s">
        <v>2322</v>
      </c>
      <c r="E97" s="50" t="s">
        <v>2323</v>
      </c>
      <c r="F97" s="50" t="s">
        <v>1825</v>
      </c>
      <c r="G97" s="51" t="s">
        <v>2324</v>
      </c>
      <c r="H97" s="51" t="s">
        <v>2325</v>
      </c>
    </row>
    <row r="98" spans="1:8">
      <c r="A98" s="49" t="s">
        <v>2326</v>
      </c>
      <c r="B98" s="50" t="s">
        <v>2327</v>
      </c>
      <c r="C98" s="50" t="s">
        <v>2328</v>
      </c>
      <c r="D98" s="50" t="s">
        <v>2329</v>
      </c>
      <c r="E98" s="50" t="s">
        <v>2330</v>
      </c>
      <c r="F98" s="50" t="s">
        <v>1911</v>
      </c>
      <c r="G98" s="51">
        <v>28352</v>
      </c>
      <c r="H98" s="51" t="s">
        <v>2331</v>
      </c>
    </row>
    <row r="99" spans="1:8">
      <c r="A99" s="49" t="s">
        <v>2332</v>
      </c>
      <c r="B99" s="50" t="s">
        <v>2333</v>
      </c>
      <c r="C99" s="50" t="s">
        <v>2334</v>
      </c>
      <c r="D99" s="50" t="s">
        <v>2335</v>
      </c>
      <c r="E99" s="50" t="s">
        <v>2336</v>
      </c>
      <c r="F99" s="50" t="s">
        <v>2337</v>
      </c>
      <c r="G99" s="51">
        <v>20001</v>
      </c>
      <c r="H99" s="51" t="s">
        <v>2338</v>
      </c>
    </row>
    <row r="100" spans="1:8">
      <c r="A100" s="49" t="s">
        <v>2339</v>
      </c>
      <c r="B100" s="50" t="s">
        <v>2340</v>
      </c>
      <c r="C100" s="50" t="s">
        <v>2341</v>
      </c>
      <c r="D100" s="50" t="s">
        <v>2342</v>
      </c>
      <c r="E100" s="50" t="s">
        <v>2343</v>
      </c>
      <c r="F100" s="50" t="s">
        <v>2120</v>
      </c>
      <c r="G100" s="51" t="s">
        <v>2344</v>
      </c>
      <c r="H100" s="51" t="s">
        <v>2345</v>
      </c>
    </row>
    <row r="101" spans="1:8">
      <c r="A101" s="49" t="s">
        <v>2346</v>
      </c>
      <c r="B101" s="50" t="s">
        <v>2347</v>
      </c>
      <c r="C101" s="50" t="s">
        <v>2348</v>
      </c>
      <c r="D101" s="50" t="s">
        <v>2349</v>
      </c>
      <c r="E101" s="50" t="s">
        <v>2148</v>
      </c>
      <c r="F101" s="50" t="s">
        <v>1786</v>
      </c>
      <c r="G101" s="51" t="s">
        <v>2350</v>
      </c>
      <c r="H101" s="51" t="s">
        <v>2351</v>
      </c>
    </row>
    <row r="102" spans="1:8">
      <c r="A102" s="49" t="s">
        <v>2352</v>
      </c>
      <c r="B102" s="50" t="s">
        <v>2353</v>
      </c>
      <c r="C102" s="50" t="s">
        <v>2354</v>
      </c>
      <c r="D102" s="50" t="s">
        <v>2355</v>
      </c>
      <c r="E102" s="50" t="s">
        <v>2356</v>
      </c>
      <c r="F102" s="50" t="s">
        <v>2073</v>
      </c>
      <c r="G102" s="51">
        <v>31533</v>
      </c>
      <c r="H102" s="51" t="s">
        <v>2357</v>
      </c>
    </row>
    <row r="103" spans="1:8">
      <c r="A103" s="49" t="s">
        <v>2358</v>
      </c>
      <c r="B103" s="50" t="s">
        <v>2005</v>
      </c>
      <c r="C103" s="50" t="s">
        <v>2359</v>
      </c>
      <c r="D103" s="50" t="s">
        <v>2360</v>
      </c>
      <c r="E103" s="50" t="s">
        <v>2361</v>
      </c>
      <c r="F103" s="50" t="s">
        <v>1825</v>
      </c>
      <c r="G103" s="51">
        <v>32011</v>
      </c>
      <c r="H103" s="51" t="s">
        <v>2362</v>
      </c>
    </row>
    <row r="104" spans="1:8">
      <c r="A104" s="49" t="s">
        <v>2363</v>
      </c>
      <c r="B104" s="50" t="s">
        <v>2364</v>
      </c>
      <c r="C104" s="50" t="s">
        <v>2365</v>
      </c>
      <c r="D104" s="50" t="s">
        <v>2366</v>
      </c>
      <c r="E104" s="50" t="s">
        <v>2367</v>
      </c>
      <c r="F104" s="50" t="s">
        <v>1891</v>
      </c>
      <c r="G104" s="51">
        <v>94565</v>
      </c>
      <c r="H104" s="51" t="s">
        <v>2368</v>
      </c>
    </row>
    <row r="105" spans="1:8">
      <c r="A105" s="49" t="s">
        <v>2369</v>
      </c>
      <c r="B105" s="50" t="s">
        <v>2370</v>
      </c>
      <c r="C105" s="50" t="s">
        <v>2371</v>
      </c>
      <c r="D105" s="50" t="s">
        <v>2372</v>
      </c>
      <c r="E105" s="50" t="s">
        <v>2336</v>
      </c>
      <c r="F105" s="50" t="s">
        <v>2337</v>
      </c>
      <c r="G105" s="51" t="s">
        <v>2373</v>
      </c>
      <c r="H105" s="51" t="s">
        <v>2374</v>
      </c>
    </row>
    <row r="106" spans="1:8">
      <c r="A106" s="49" t="s">
        <v>2297</v>
      </c>
      <c r="B106" s="50" t="s">
        <v>2375</v>
      </c>
      <c r="C106" s="50" t="s">
        <v>2376</v>
      </c>
      <c r="D106" s="50" t="s">
        <v>2377</v>
      </c>
      <c r="E106" s="50" t="s">
        <v>2378</v>
      </c>
      <c r="F106" s="50" t="s">
        <v>1731</v>
      </c>
      <c r="G106" s="51" t="s">
        <v>2379</v>
      </c>
      <c r="H106" s="51" t="s">
        <v>2380</v>
      </c>
    </row>
    <row r="107" spans="1:8">
      <c r="A107" s="49" t="s">
        <v>2381</v>
      </c>
      <c r="B107" s="50" t="s">
        <v>2382</v>
      </c>
      <c r="C107" s="50" t="s">
        <v>2383</v>
      </c>
      <c r="D107" s="50" t="s">
        <v>2384</v>
      </c>
      <c r="E107" s="50" t="s">
        <v>2385</v>
      </c>
      <c r="F107" s="50" t="s">
        <v>1971</v>
      </c>
      <c r="G107" s="51" t="s">
        <v>2386</v>
      </c>
      <c r="H107" s="51" t="s">
        <v>2387</v>
      </c>
    </row>
    <row r="108" spans="1:8">
      <c r="A108" s="49" t="s">
        <v>1947</v>
      </c>
      <c r="B108" s="50" t="s">
        <v>2388</v>
      </c>
      <c r="C108" s="50" t="s">
        <v>2389</v>
      </c>
      <c r="D108" s="50" t="s">
        <v>2390</v>
      </c>
      <c r="E108" s="50" t="s">
        <v>2391</v>
      </c>
      <c r="F108" s="50" t="s">
        <v>1898</v>
      </c>
      <c r="G108" s="51" t="s">
        <v>2392</v>
      </c>
      <c r="H108" s="51" t="s">
        <v>2393</v>
      </c>
    </row>
    <row r="109" spans="1:8">
      <c r="A109" s="49" t="s">
        <v>2394</v>
      </c>
      <c r="B109" s="50" t="s">
        <v>2395</v>
      </c>
      <c r="C109" s="50" t="s">
        <v>2396</v>
      </c>
      <c r="D109" s="50" t="s">
        <v>2397</v>
      </c>
      <c r="E109" s="50" t="s">
        <v>2398</v>
      </c>
      <c r="F109" s="50" t="s">
        <v>1831</v>
      </c>
      <c r="G109" s="51">
        <v>23693</v>
      </c>
      <c r="H109" s="51" t="s">
        <v>2399</v>
      </c>
    </row>
    <row r="110" spans="1:8">
      <c r="A110" s="49" t="s">
        <v>2394</v>
      </c>
      <c r="B110" s="50" t="s">
        <v>2395</v>
      </c>
      <c r="C110" s="50" t="s">
        <v>2396</v>
      </c>
      <c r="D110" s="50" t="s">
        <v>2400</v>
      </c>
      <c r="E110" s="50" t="s">
        <v>2401</v>
      </c>
      <c r="F110" s="50" t="s">
        <v>1831</v>
      </c>
      <c r="G110" s="51">
        <v>23072</v>
      </c>
      <c r="H110" s="51"/>
    </row>
    <row r="111" spans="1:8">
      <c r="A111" s="49" t="s">
        <v>2402</v>
      </c>
      <c r="B111" s="50" t="s">
        <v>2403</v>
      </c>
      <c r="C111" s="50" t="s">
        <v>2396</v>
      </c>
      <c r="D111" s="50" t="s">
        <v>2404</v>
      </c>
      <c r="E111" s="50" t="s">
        <v>2405</v>
      </c>
      <c r="F111" s="50" t="s">
        <v>1831</v>
      </c>
      <c r="G111" s="51">
        <v>23502</v>
      </c>
      <c r="H111" s="51" t="s">
        <v>2406</v>
      </c>
    </row>
    <row r="112" spans="1:8">
      <c r="A112" s="49" t="s">
        <v>2407</v>
      </c>
      <c r="B112" s="50" t="s">
        <v>2408</v>
      </c>
      <c r="C112" s="50" t="s">
        <v>2396</v>
      </c>
      <c r="D112" s="50" t="s">
        <v>2409</v>
      </c>
      <c r="E112" s="50" t="s">
        <v>2410</v>
      </c>
      <c r="F112" s="50" t="s">
        <v>1831</v>
      </c>
      <c r="G112" s="51" t="s">
        <v>2411</v>
      </c>
      <c r="H112" s="51" t="s">
        <v>2412</v>
      </c>
    </row>
    <row r="113" spans="1:8">
      <c r="A113" s="49" t="s">
        <v>2413</v>
      </c>
      <c r="B113" s="50" t="s">
        <v>2414</v>
      </c>
      <c r="C113" s="50" t="s">
        <v>2396</v>
      </c>
      <c r="D113" s="50" t="s">
        <v>2415</v>
      </c>
      <c r="E113" s="50" t="s">
        <v>2416</v>
      </c>
      <c r="F113" s="50" t="s">
        <v>1831</v>
      </c>
      <c r="G113" s="51" t="s">
        <v>2417</v>
      </c>
      <c r="H113" s="51" t="s">
        <v>2418</v>
      </c>
    </row>
    <row r="114" spans="1:8">
      <c r="A114" s="49" t="s">
        <v>2419</v>
      </c>
      <c r="B114" s="50" t="s">
        <v>2420</v>
      </c>
      <c r="C114" s="50" t="s">
        <v>2421</v>
      </c>
      <c r="D114" s="50" t="s">
        <v>2422</v>
      </c>
      <c r="E114" s="50" t="s">
        <v>2423</v>
      </c>
      <c r="F114" s="50" t="s">
        <v>1911</v>
      </c>
      <c r="G114" s="51">
        <v>28642</v>
      </c>
      <c r="H114" s="51" t="s">
        <v>2424</v>
      </c>
    </row>
    <row r="115" spans="1:8">
      <c r="A115" s="49" t="s">
        <v>2413</v>
      </c>
      <c r="B115" s="50" t="s">
        <v>2425</v>
      </c>
      <c r="C115" s="50" t="s">
        <v>2421</v>
      </c>
      <c r="D115" s="50" t="s">
        <v>2426</v>
      </c>
      <c r="E115" s="50" t="s">
        <v>2427</v>
      </c>
      <c r="F115" s="50" t="s">
        <v>1724</v>
      </c>
      <c r="G115" s="51">
        <v>41143</v>
      </c>
      <c r="H115" s="51" t="s">
        <v>2428</v>
      </c>
    </row>
    <row r="116" spans="1:8">
      <c r="A116" s="49" t="s">
        <v>2429</v>
      </c>
      <c r="B116" s="50" t="s">
        <v>2430</v>
      </c>
      <c r="C116" s="50" t="s">
        <v>2431</v>
      </c>
      <c r="D116" s="50" t="s">
        <v>2432</v>
      </c>
      <c r="E116" s="50" t="s">
        <v>2433</v>
      </c>
      <c r="F116" s="50" t="s">
        <v>1779</v>
      </c>
      <c r="G116" s="51">
        <v>77377</v>
      </c>
      <c r="H116" s="51" t="s">
        <v>2434</v>
      </c>
    </row>
    <row r="117" spans="1:8">
      <c r="A117" s="49" t="s">
        <v>2435</v>
      </c>
      <c r="B117" s="50" t="s">
        <v>2436</v>
      </c>
      <c r="C117" s="50" t="s">
        <v>2437</v>
      </c>
      <c r="D117" s="50" t="s">
        <v>2438</v>
      </c>
      <c r="E117" s="50" t="s">
        <v>2439</v>
      </c>
      <c r="F117" s="50" t="s">
        <v>2440</v>
      </c>
      <c r="G117" s="51">
        <v>89130</v>
      </c>
      <c r="H117" s="51" t="s">
        <v>2441</v>
      </c>
    </row>
    <row r="118" spans="1:8">
      <c r="A118" s="49" t="s">
        <v>2442</v>
      </c>
      <c r="B118" s="50" t="s">
        <v>2443</v>
      </c>
      <c r="C118" s="50" t="s">
        <v>2444</v>
      </c>
      <c r="D118" s="50" t="s">
        <v>2445</v>
      </c>
      <c r="E118" s="50" t="s">
        <v>2446</v>
      </c>
      <c r="F118" s="50" t="s">
        <v>1779</v>
      </c>
      <c r="G118" s="51" t="s">
        <v>2447</v>
      </c>
      <c r="H118" s="51" t="s">
        <v>2448</v>
      </c>
    </row>
    <row r="119" spans="1:8">
      <c r="A119" s="49" t="s">
        <v>1774</v>
      </c>
      <c r="B119" s="50" t="s">
        <v>2449</v>
      </c>
      <c r="C119" s="50" t="s">
        <v>2450</v>
      </c>
      <c r="D119" s="50" t="s">
        <v>2451</v>
      </c>
      <c r="E119" s="50" t="s">
        <v>2452</v>
      </c>
      <c r="F119" s="50" t="s">
        <v>2214</v>
      </c>
      <c r="G119" s="51">
        <v>83501</v>
      </c>
      <c r="H119" s="51" t="s">
        <v>2453</v>
      </c>
    </row>
    <row r="120" spans="1:8">
      <c r="A120" s="49" t="s">
        <v>2454</v>
      </c>
      <c r="B120" s="50" t="s">
        <v>2455</v>
      </c>
      <c r="C120" s="50" t="s">
        <v>2456</v>
      </c>
      <c r="D120" s="50" t="s">
        <v>2457</v>
      </c>
      <c r="E120" s="50" t="s">
        <v>285</v>
      </c>
      <c r="F120" s="50" t="s">
        <v>2440</v>
      </c>
      <c r="G120" s="51">
        <v>89431</v>
      </c>
      <c r="H120" s="51" t="s">
        <v>2458</v>
      </c>
    </row>
    <row r="121" spans="1:8">
      <c r="A121" s="49" t="s">
        <v>2459</v>
      </c>
      <c r="B121" s="50" t="s">
        <v>2460</v>
      </c>
      <c r="C121" s="50" t="s">
        <v>2461</v>
      </c>
      <c r="D121" s="50" t="s">
        <v>2462</v>
      </c>
      <c r="E121" s="50" t="s">
        <v>2463</v>
      </c>
      <c r="F121" s="50" t="s">
        <v>1898</v>
      </c>
      <c r="G121" s="51">
        <v>61704</v>
      </c>
      <c r="H121" s="51" t="s">
        <v>2464</v>
      </c>
    </row>
    <row r="122" spans="1:8">
      <c r="A122" s="49" t="s">
        <v>2459</v>
      </c>
      <c r="B122" s="50" t="s">
        <v>2460</v>
      </c>
      <c r="C122" s="50" t="s">
        <v>2465</v>
      </c>
      <c r="D122" s="50" t="s">
        <v>2466</v>
      </c>
      <c r="E122" s="50" t="s">
        <v>2467</v>
      </c>
      <c r="F122" s="50" t="s">
        <v>1898</v>
      </c>
      <c r="G122" s="51" t="s">
        <v>2468</v>
      </c>
      <c r="H122" s="51" t="s">
        <v>2469</v>
      </c>
    </row>
    <row r="123" spans="1:8">
      <c r="A123" s="49" t="s">
        <v>2459</v>
      </c>
      <c r="B123" s="50" t="s">
        <v>2460</v>
      </c>
      <c r="C123" s="50" t="s">
        <v>2470</v>
      </c>
      <c r="D123" s="50" t="s">
        <v>2471</v>
      </c>
      <c r="E123" s="50" t="s">
        <v>2119</v>
      </c>
      <c r="F123" s="50" t="s">
        <v>1898</v>
      </c>
      <c r="G123" s="51">
        <v>61614</v>
      </c>
      <c r="H123" s="51" t="s">
        <v>2472</v>
      </c>
    </row>
    <row r="124" spans="1:8">
      <c r="A124" s="49" t="s">
        <v>2473</v>
      </c>
      <c r="B124" s="50" t="s">
        <v>2474</v>
      </c>
      <c r="C124" s="50" t="s">
        <v>2475</v>
      </c>
      <c r="D124" s="50" t="s">
        <v>2476</v>
      </c>
      <c r="E124" s="50" t="s">
        <v>2477</v>
      </c>
      <c r="F124" s="50" t="s">
        <v>1891</v>
      </c>
      <c r="G124" s="51">
        <v>93313</v>
      </c>
      <c r="H124" s="51" t="s">
        <v>2478</v>
      </c>
    </row>
    <row r="125" spans="1:8">
      <c r="A125" s="49" t="s">
        <v>2473</v>
      </c>
      <c r="B125" s="50" t="s">
        <v>2474</v>
      </c>
      <c r="C125" s="50" t="s">
        <v>2475</v>
      </c>
      <c r="D125" s="50" t="s">
        <v>2479</v>
      </c>
      <c r="E125" s="50" t="s">
        <v>2480</v>
      </c>
      <c r="F125" s="50" t="s">
        <v>1891</v>
      </c>
      <c r="G125" s="51">
        <v>95340</v>
      </c>
      <c r="H125" s="51" t="s">
        <v>2481</v>
      </c>
    </row>
    <row r="126" spans="1:8">
      <c r="A126" s="49" t="s">
        <v>2482</v>
      </c>
      <c r="B126" s="50" t="s">
        <v>2483</v>
      </c>
      <c r="C126" s="50" t="s">
        <v>2484</v>
      </c>
      <c r="D126" s="50" t="s">
        <v>2485</v>
      </c>
      <c r="E126" s="50" t="s">
        <v>2391</v>
      </c>
      <c r="F126" s="50" t="s">
        <v>1786</v>
      </c>
      <c r="G126" s="51">
        <v>43302</v>
      </c>
      <c r="H126" s="51" t="s">
        <v>2486</v>
      </c>
    </row>
    <row r="127" spans="1:8">
      <c r="A127" s="49" t="s">
        <v>2487</v>
      </c>
      <c r="B127" s="50" t="s">
        <v>2488</v>
      </c>
      <c r="C127" s="50" t="s">
        <v>2489</v>
      </c>
      <c r="D127" s="50" t="s">
        <v>2490</v>
      </c>
      <c r="E127" s="50" t="s">
        <v>2491</v>
      </c>
      <c r="F127" s="50" t="s">
        <v>1911</v>
      </c>
      <c r="G127" s="51">
        <v>27263</v>
      </c>
      <c r="H127" s="51" t="s">
        <v>2492</v>
      </c>
    </row>
    <row r="128" spans="1:8">
      <c r="A128" s="49" t="s">
        <v>2283</v>
      </c>
      <c r="B128" s="50" t="s">
        <v>1727</v>
      </c>
      <c r="C128" s="50" t="s">
        <v>1130</v>
      </c>
      <c r="D128" s="50" t="s">
        <v>2493</v>
      </c>
      <c r="E128" s="50" t="s">
        <v>2494</v>
      </c>
      <c r="F128" s="50" t="s">
        <v>1919</v>
      </c>
      <c r="G128" s="51">
        <v>38351</v>
      </c>
      <c r="H128" s="51" t="s">
        <v>2495</v>
      </c>
    </row>
    <row r="129" spans="1:8">
      <c r="A129" s="49" t="s">
        <v>2496</v>
      </c>
      <c r="B129" s="50" t="s">
        <v>1754</v>
      </c>
      <c r="C129" s="50" t="s">
        <v>2497</v>
      </c>
      <c r="D129" s="50" t="s">
        <v>2498</v>
      </c>
      <c r="E129" s="50" t="s">
        <v>2499</v>
      </c>
      <c r="F129" s="50" t="s">
        <v>1825</v>
      </c>
      <c r="G129" s="51" t="s">
        <v>2500</v>
      </c>
      <c r="H129" s="51" t="s">
        <v>2501</v>
      </c>
    </row>
    <row r="130" spans="1:8">
      <c r="A130" s="49" t="s">
        <v>1874</v>
      </c>
      <c r="B130" s="50" t="s">
        <v>2502</v>
      </c>
      <c r="C130" s="50" t="s">
        <v>2503</v>
      </c>
      <c r="D130" s="50" t="s">
        <v>2504</v>
      </c>
      <c r="E130" s="50" t="s">
        <v>2505</v>
      </c>
      <c r="F130" s="50" t="s">
        <v>2171</v>
      </c>
      <c r="G130" s="51">
        <v>46565</v>
      </c>
      <c r="H130" s="51" t="s">
        <v>2506</v>
      </c>
    </row>
    <row r="131" spans="1:8">
      <c r="A131" s="49" t="s">
        <v>2507</v>
      </c>
      <c r="B131" s="50" t="s">
        <v>2508</v>
      </c>
      <c r="C131" s="50" t="s">
        <v>2509</v>
      </c>
      <c r="D131" s="50" t="s">
        <v>2510</v>
      </c>
      <c r="E131" s="50" t="s">
        <v>2511</v>
      </c>
      <c r="F131" s="50" t="s">
        <v>2051</v>
      </c>
      <c r="G131" s="51">
        <v>8812</v>
      </c>
      <c r="H131" s="51" t="s">
        <v>2512</v>
      </c>
    </row>
    <row r="132" spans="1:8">
      <c r="A132" s="49" t="s">
        <v>2513</v>
      </c>
      <c r="B132" s="50" t="s">
        <v>2514</v>
      </c>
      <c r="C132" s="50" t="s">
        <v>2509</v>
      </c>
      <c r="D132" s="50" t="s">
        <v>2515</v>
      </c>
      <c r="E132" s="50" t="s">
        <v>2516</v>
      </c>
      <c r="F132" s="50" t="s">
        <v>2051</v>
      </c>
      <c r="G132" s="51">
        <v>7764</v>
      </c>
      <c r="H132" s="51" t="s">
        <v>2517</v>
      </c>
    </row>
    <row r="133" spans="1:8">
      <c r="A133" s="49" t="s">
        <v>1844</v>
      </c>
      <c r="B133" s="50" t="s">
        <v>2518</v>
      </c>
      <c r="C133" s="50" t="s">
        <v>2519</v>
      </c>
      <c r="D133" s="50" t="s">
        <v>2520</v>
      </c>
      <c r="E133" s="50" t="s">
        <v>2521</v>
      </c>
      <c r="F133" s="50" t="s">
        <v>2171</v>
      </c>
      <c r="G133" s="51">
        <v>46901</v>
      </c>
      <c r="H133" s="51" t="s">
        <v>2522</v>
      </c>
    </row>
    <row r="134" spans="1:8">
      <c r="A134" s="49" t="s">
        <v>2523</v>
      </c>
      <c r="B134" s="50" t="s">
        <v>2524</v>
      </c>
      <c r="C134" s="50" t="s">
        <v>2525</v>
      </c>
      <c r="D134" s="50" t="s">
        <v>2526</v>
      </c>
      <c r="E134" s="50" t="s">
        <v>2527</v>
      </c>
      <c r="F134" s="50" t="s">
        <v>1825</v>
      </c>
      <c r="G134" s="51">
        <v>34950</v>
      </c>
      <c r="H134" s="51" t="s">
        <v>2528</v>
      </c>
    </row>
    <row r="135" spans="1:8">
      <c r="A135" s="49" t="s">
        <v>2529</v>
      </c>
      <c r="B135" s="50" t="s">
        <v>2530</v>
      </c>
      <c r="C135" s="50" t="s">
        <v>2531</v>
      </c>
      <c r="D135" s="50" t="s">
        <v>2532</v>
      </c>
      <c r="E135" s="50" t="s">
        <v>922</v>
      </c>
      <c r="F135" s="50" t="s">
        <v>2163</v>
      </c>
      <c r="G135" s="51">
        <v>98499</v>
      </c>
      <c r="H135" s="51" t="s">
        <v>2533</v>
      </c>
    </row>
    <row r="136" spans="1:8">
      <c r="A136" s="49" t="s">
        <v>2534</v>
      </c>
      <c r="B136" s="50" t="s">
        <v>2535</v>
      </c>
      <c r="C136" s="50" t="s">
        <v>2536</v>
      </c>
      <c r="D136" s="50" t="s">
        <v>2537</v>
      </c>
      <c r="E136" s="50" t="s">
        <v>2538</v>
      </c>
      <c r="F136" s="50" t="s">
        <v>1939</v>
      </c>
      <c r="G136" s="51">
        <v>35957</v>
      </c>
      <c r="H136" s="51" t="s">
        <v>2539</v>
      </c>
    </row>
    <row r="137" spans="1:8">
      <c r="A137" s="49" t="s">
        <v>2540</v>
      </c>
      <c r="B137" s="50" t="s">
        <v>2541</v>
      </c>
      <c r="C137" s="50" t="s">
        <v>2542</v>
      </c>
      <c r="D137" s="50" t="s">
        <v>2543</v>
      </c>
      <c r="E137" s="50" t="s">
        <v>2544</v>
      </c>
      <c r="F137" s="50" t="s">
        <v>1911</v>
      </c>
      <c r="G137" s="51">
        <v>28645</v>
      </c>
      <c r="H137" s="51" t="s">
        <v>2545</v>
      </c>
    </row>
    <row r="138" spans="1:8">
      <c r="A138" s="49" t="s">
        <v>2394</v>
      </c>
      <c r="B138" s="50" t="s">
        <v>2546</v>
      </c>
      <c r="C138" s="50" t="s">
        <v>2547</v>
      </c>
      <c r="D138" s="50" t="s">
        <v>2548</v>
      </c>
      <c r="E138" s="50" t="s">
        <v>2549</v>
      </c>
      <c r="F138" s="50" t="s">
        <v>1911</v>
      </c>
      <c r="G138" s="51">
        <v>27284</v>
      </c>
      <c r="H138" s="51" t="s">
        <v>2550</v>
      </c>
    </row>
    <row r="139" spans="1:8">
      <c r="A139" s="49" t="s">
        <v>2551</v>
      </c>
      <c r="B139" s="50" t="s">
        <v>2552</v>
      </c>
      <c r="C139" s="50" t="s">
        <v>2553</v>
      </c>
      <c r="D139" s="50" t="s">
        <v>2554</v>
      </c>
      <c r="E139" s="50" t="s">
        <v>2555</v>
      </c>
      <c r="F139" s="50" t="s">
        <v>1751</v>
      </c>
      <c r="G139" s="51" t="s">
        <v>2556</v>
      </c>
      <c r="H139" s="51" t="s">
        <v>2557</v>
      </c>
    </row>
    <row r="140" spans="1:8">
      <c r="A140" s="49" t="s">
        <v>1901</v>
      </c>
      <c r="B140" s="50" t="s">
        <v>2558</v>
      </c>
      <c r="C140" s="50" t="s">
        <v>2553</v>
      </c>
      <c r="D140" s="50" t="s">
        <v>2559</v>
      </c>
      <c r="E140" s="50" t="s">
        <v>2391</v>
      </c>
      <c r="F140" s="50" t="s">
        <v>2194</v>
      </c>
      <c r="G140" s="51" t="s">
        <v>2560</v>
      </c>
      <c r="H140" s="51" t="s">
        <v>2561</v>
      </c>
    </row>
    <row r="141" spans="1:8">
      <c r="A141" s="49" t="s">
        <v>2562</v>
      </c>
      <c r="B141" s="50" t="s">
        <v>2563</v>
      </c>
      <c r="C141" s="50" t="s">
        <v>2564</v>
      </c>
      <c r="D141" s="50" t="s">
        <v>2565</v>
      </c>
      <c r="E141" s="50" t="s">
        <v>2566</v>
      </c>
      <c r="F141" s="50" t="s">
        <v>2567</v>
      </c>
      <c r="G141" s="51">
        <v>97845</v>
      </c>
      <c r="H141" s="51" t="s">
        <v>2568</v>
      </c>
    </row>
    <row r="142" spans="1:8">
      <c r="A142" s="49" t="s">
        <v>2569</v>
      </c>
      <c r="B142" s="50" t="s">
        <v>2570</v>
      </c>
      <c r="C142" s="50" t="s">
        <v>2571</v>
      </c>
      <c r="D142" s="50" t="s">
        <v>2572</v>
      </c>
      <c r="E142" s="50" t="s">
        <v>2573</v>
      </c>
      <c r="F142" s="50" t="s">
        <v>1738</v>
      </c>
      <c r="G142" s="51">
        <v>14226</v>
      </c>
      <c r="H142" s="51" t="s">
        <v>2574</v>
      </c>
    </row>
    <row r="143" spans="1:8">
      <c r="A143" s="49" t="s">
        <v>1078</v>
      </c>
      <c r="B143" s="50" t="s">
        <v>2575</v>
      </c>
      <c r="C143" s="50" t="s">
        <v>2576</v>
      </c>
      <c r="D143" s="50" t="s">
        <v>2577</v>
      </c>
      <c r="E143" s="50" t="s">
        <v>2578</v>
      </c>
      <c r="F143" s="50" t="s">
        <v>1779</v>
      </c>
      <c r="G143" s="51">
        <v>79606</v>
      </c>
      <c r="H143" s="51" t="s">
        <v>2579</v>
      </c>
    </row>
    <row r="144" spans="1:8">
      <c r="A144" s="49" t="s">
        <v>1947</v>
      </c>
      <c r="B144" s="50" t="s">
        <v>2580</v>
      </c>
      <c r="C144" s="50" t="s">
        <v>2581</v>
      </c>
      <c r="D144" s="50" t="s">
        <v>2582</v>
      </c>
      <c r="E144" s="50" t="s">
        <v>2583</v>
      </c>
      <c r="F144" s="50" t="s">
        <v>2073</v>
      </c>
      <c r="G144" s="51" t="s">
        <v>2584</v>
      </c>
      <c r="H144" s="51" t="s">
        <v>2585</v>
      </c>
    </row>
    <row r="145" spans="1:8">
      <c r="A145" s="49" t="s">
        <v>2586</v>
      </c>
      <c r="B145" s="50" t="s">
        <v>2587</v>
      </c>
      <c r="C145" s="50" t="s">
        <v>2588</v>
      </c>
      <c r="D145" s="50" t="s">
        <v>2589</v>
      </c>
      <c r="E145" s="50" t="s">
        <v>2590</v>
      </c>
      <c r="F145" s="50" t="s">
        <v>2312</v>
      </c>
      <c r="G145" s="51">
        <v>71301</v>
      </c>
      <c r="H145" s="51" t="s">
        <v>2591</v>
      </c>
    </row>
    <row r="146" spans="1:8">
      <c r="A146" s="49" t="s">
        <v>2529</v>
      </c>
      <c r="B146" s="50" t="s">
        <v>2592</v>
      </c>
      <c r="C146" s="50" t="s">
        <v>2593</v>
      </c>
      <c r="D146" s="50" t="s">
        <v>2594</v>
      </c>
      <c r="E146" s="50" t="s">
        <v>2595</v>
      </c>
      <c r="F146" s="50" t="s">
        <v>1779</v>
      </c>
      <c r="G146" s="51" t="s">
        <v>2596</v>
      </c>
      <c r="H146" s="51" t="s">
        <v>2597</v>
      </c>
    </row>
    <row r="147" spans="1:8">
      <c r="A147" s="49" t="s">
        <v>2598</v>
      </c>
      <c r="B147" s="50" t="s">
        <v>2599</v>
      </c>
      <c r="C147" s="50" t="s">
        <v>2600</v>
      </c>
      <c r="D147" s="50" t="s">
        <v>2601</v>
      </c>
      <c r="E147" s="50" t="s">
        <v>1734</v>
      </c>
      <c r="F147" s="50" t="s">
        <v>2037</v>
      </c>
      <c r="G147" s="51">
        <v>29621</v>
      </c>
      <c r="H147" s="51" t="s">
        <v>2602</v>
      </c>
    </row>
    <row r="148" spans="1:8">
      <c r="A148" s="49" t="s">
        <v>2603</v>
      </c>
      <c r="B148" s="50" t="s">
        <v>2604</v>
      </c>
      <c r="C148" s="50" t="s">
        <v>2605</v>
      </c>
      <c r="D148" s="50" t="s">
        <v>2606</v>
      </c>
      <c r="E148" s="50" t="s">
        <v>2607</v>
      </c>
      <c r="F148" s="50" t="s">
        <v>1779</v>
      </c>
      <c r="G148" s="51">
        <v>76015</v>
      </c>
      <c r="H148" s="51" t="s">
        <v>2608</v>
      </c>
    </row>
    <row r="149" spans="1:8">
      <c r="A149" s="49" t="s">
        <v>2609</v>
      </c>
      <c r="B149" s="50" t="s">
        <v>2610</v>
      </c>
      <c r="C149" s="50" t="s">
        <v>2611</v>
      </c>
      <c r="D149" s="50" t="s">
        <v>2612</v>
      </c>
      <c r="E149" s="50" t="s">
        <v>2613</v>
      </c>
      <c r="F149" s="50" t="s">
        <v>1911</v>
      </c>
      <c r="G149" s="51">
        <v>28805</v>
      </c>
      <c r="H149" s="51" t="s">
        <v>2614</v>
      </c>
    </row>
    <row r="150" spans="1:8">
      <c r="A150" s="49" t="s">
        <v>2615</v>
      </c>
      <c r="B150" s="50" t="s">
        <v>2091</v>
      </c>
      <c r="C150" s="50" t="s">
        <v>2616</v>
      </c>
      <c r="D150" s="50" t="s">
        <v>2617</v>
      </c>
      <c r="E150" s="50" t="s">
        <v>2618</v>
      </c>
      <c r="F150" s="50" t="s">
        <v>2073</v>
      </c>
      <c r="G150" s="51">
        <v>30606</v>
      </c>
      <c r="H150" s="51" t="s">
        <v>2619</v>
      </c>
    </row>
    <row r="151" spans="1:8">
      <c r="A151" s="49" t="s">
        <v>2569</v>
      </c>
      <c r="B151" s="50" t="s">
        <v>2620</v>
      </c>
      <c r="C151" s="50" t="s">
        <v>2621</v>
      </c>
      <c r="D151" s="50" t="s">
        <v>2622</v>
      </c>
      <c r="E151" s="50" t="s">
        <v>2623</v>
      </c>
      <c r="F151" s="50" t="s">
        <v>2073</v>
      </c>
      <c r="G151" s="51">
        <v>30315</v>
      </c>
      <c r="H151" s="51" t="s">
        <v>2624</v>
      </c>
    </row>
    <row r="152" spans="1:8">
      <c r="A152" s="49" t="s">
        <v>2625</v>
      </c>
      <c r="B152" s="50" t="s">
        <v>2626</v>
      </c>
      <c r="C152" s="50" t="s">
        <v>2627</v>
      </c>
      <c r="D152" s="50" t="s">
        <v>2628</v>
      </c>
      <c r="E152" s="50" t="s">
        <v>2629</v>
      </c>
      <c r="F152" s="50" t="s">
        <v>2073</v>
      </c>
      <c r="G152" s="51">
        <v>30909</v>
      </c>
      <c r="H152" s="51" t="s">
        <v>2630</v>
      </c>
    </row>
    <row r="153" spans="1:8">
      <c r="A153" s="49" t="s">
        <v>2631</v>
      </c>
      <c r="B153" s="50" t="s">
        <v>2632</v>
      </c>
      <c r="C153" s="50" t="s">
        <v>2633</v>
      </c>
      <c r="D153" s="50" t="s">
        <v>2634</v>
      </c>
      <c r="E153" s="50" t="s">
        <v>2635</v>
      </c>
      <c r="F153" s="50" t="s">
        <v>1779</v>
      </c>
      <c r="G153" s="51">
        <v>78759</v>
      </c>
      <c r="H153" s="51" t="s">
        <v>2636</v>
      </c>
    </row>
    <row r="154" spans="1:8">
      <c r="A154" s="49" t="s">
        <v>2637</v>
      </c>
      <c r="B154" s="50" t="s">
        <v>2638</v>
      </c>
      <c r="C154" s="50" t="s">
        <v>2639</v>
      </c>
      <c r="D154" s="50" t="s">
        <v>2640</v>
      </c>
      <c r="E154" s="50" t="s">
        <v>2477</v>
      </c>
      <c r="F154" s="50" t="s">
        <v>1891</v>
      </c>
      <c r="G154" s="51">
        <v>93304</v>
      </c>
      <c r="H154" s="51" t="s">
        <v>2641</v>
      </c>
    </row>
    <row r="155" spans="1:8">
      <c r="A155" s="49" t="s">
        <v>2496</v>
      </c>
      <c r="B155" s="50" t="s">
        <v>2642</v>
      </c>
      <c r="C155" s="50" t="s">
        <v>2643</v>
      </c>
      <c r="D155" s="50" t="s">
        <v>2644</v>
      </c>
      <c r="E155" s="50" t="s">
        <v>2645</v>
      </c>
      <c r="F155" s="50" t="s">
        <v>2646</v>
      </c>
      <c r="G155" s="51">
        <v>21236</v>
      </c>
      <c r="H155" s="51" t="s">
        <v>2647</v>
      </c>
    </row>
    <row r="156" spans="1:8">
      <c r="A156" s="49" t="s">
        <v>1713</v>
      </c>
      <c r="B156" s="50" t="s">
        <v>2648</v>
      </c>
      <c r="C156" s="50" t="s">
        <v>2649</v>
      </c>
      <c r="D156" s="50" t="s">
        <v>2650</v>
      </c>
      <c r="E156" s="50" t="s">
        <v>2378</v>
      </c>
      <c r="F156" s="50" t="s">
        <v>1731</v>
      </c>
      <c r="G156" s="51">
        <v>25504</v>
      </c>
      <c r="H156" s="51" t="s">
        <v>2651</v>
      </c>
    </row>
    <row r="157" spans="1:8">
      <c r="A157" s="49" t="s">
        <v>2652</v>
      </c>
      <c r="B157" s="50" t="s">
        <v>2653</v>
      </c>
      <c r="C157" s="50" t="s">
        <v>2654</v>
      </c>
      <c r="D157" s="50" t="s">
        <v>2655</v>
      </c>
      <c r="E157" s="50" t="s">
        <v>2656</v>
      </c>
      <c r="F157" s="50" t="s">
        <v>2312</v>
      </c>
      <c r="G157" s="51">
        <v>70836</v>
      </c>
      <c r="H157" s="51" t="s">
        <v>2657</v>
      </c>
    </row>
    <row r="158" spans="1:8">
      <c r="A158" s="49" t="s">
        <v>2332</v>
      </c>
      <c r="B158" s="50" t="s">
        <v>2658</v>
      </c>
      <c r="C158" s="50" t="s">
        <v>2659</v>
      </c>
      <c r="D158" s="50" t="s">
        <v>2660</v>
      </c>
      <c r="E158" s="50" t="s">
        <v>2661</v>
      </c>
      <c r="F158" s="50" t="s">
        <v>1779</v>
      </c>
      <c r="G158" s="51">
        <v>77706</v>
      </c>
      <c r="H158" s="51" t="s">
        <v>2662</v>
      </c>
    </row>
    <row r="159" spans="1:8">
      <c r="A159" s="49" t="s">
        <v>1078</v>
      </c>
      <c r="B159" s="50" t="s">
        <v>2663</v>
      </c>
      <c r="C159" s="50" t="s">
        <v>2664</v>
      </c>
      <c r="D159" s="50" t="s">
        <v>2665</v>
      </c>
      <c r="E159" s="50" t="s">
        <v>2666</v>
      </c>
      <c r="F159" s="50" t="s">
        <v>2567</v>
      </c>
      <c r="G159" s="51">
        <v>97005</v>
      </c>
      <c r="H159" s="51" t="s">
        <v>2667</v>
      </c>
    </row>
    <row r="160" spans="1:8">
      <c r="A160" s="49" t="s">
        <v>2668</v>
      </c>
      <c r="B160" s="50" t="s">
        <v>2669</v>
      </c>
      <c r="C160" s="50" t="s">
        <v>2670</v>
      </c>
      <c r="D160" s="50" t="s">
        <v>2671</v>
      </c>
      <c r="E160" s="50" t="s">
        <v>2672</v>
      </c>
      <c r="F160" s="50" t="s">
        <v>1939</v>
      </c>
      <c r="G160" s="51">
        <v>35235</v>
      </c>
      <c r="H160" s="51" t="s">
        <v>2673</v>
      </c>
    </row>
    <row r="161" spans="1:8">
      <c r="A161" s="49" t="s">
        <v>2674</v>
      </c>
      <c r="B161" s="50" t="s">
        <v>2675</v>
      </c>
      <c r="C161" s="50" t="s">
        <v>2676</v>
      </c>
      <c r="D161" s="50" t="s">
        <v>2677</v>
      </c>
      <c r="E161" s="50" t="s">
        <v>2672</v>
      </c>
      <c r="F161" s="50" t="s">
        <v>1939</v>
      </c>
      <c r="G161" s="51">
        <v>35244</v>
      </c>
      <c r="H161" s="51" t="s">
        <v>2678</v>
      </c>
    </row>
    <row r="162" spans="1:8">
      <c r="A162" s="49" t="s">
        <v>2679</v>
      </c>
      <c r="B162" s="50" t="s">
        <v>2680</v>
      </c>
      <c r="C162" s="50" t="s">
        <v>2681</v>
      </c>
      <c r="D162" s="50" t="s">
        <v>2682</v>
      </c>
      <c r="E162" s="50" t="s">
        <v>2672</v>
      </c>
      <c r="F162" s="50" t="s">
        <v>1939</v>
      </c>
      <c r="G162" s="51">
        <v>35242</v>
      </c>
      <c r="H162" s="51" t="s">
        <v>2683</v>
      </c>
    </row>
    <row r="163" spans="1:8">
      <c r="A163" s="49" t="s">
        <v>2684</v>
      </c>
      <c r="B163" s="50" t="s">
        <v>2685</v>
      </c>
      <c r="C163" s="50" t="s">
        <v>2686</v>
      </c>
      <c r="D163" s="50" t="s">
        <v>2687</v>
      </c>
      <c r="E163" s="50" t="s">
        <v>2688</v>
      </c>
      <c r="F163" s="50" t="s">
        <v>1724</v>
      </c>
      <c r="G163" s="51">
        <v>42104</v>
      </c>
      <c r="H163" s="51" t="s">
        <v>2689</v>
      </c>
    </row>
    <row r="164" spans="1:8">
      <c r="A164" s="49" t="s">
        <v>2690</v>
      </c>
      <c r="B164" s="50" t="s">
        <v>2691</v>
      </c>
      <c r="C164" s="50" t="s">
        <v>2692</v>
      </c>
      <c r="D164" s="50" t="s">
        <v>2693</v>
      </c>
      <c r="E164" s="50" t="s">
        <v>2694</v>
      </c>
      <c r="F164" s="50" t="s">
        <v>1825</v>
      </c>
      <c r="G164" s="51">
        <v>33511</v>
      </c>
      <c r="H164" s="51" t="s">
        <v>2695</v>
      </c>
    </row>
    <row r="165" spans="1:8">
      <c r="A165" s="49" t="s">
        <v>2696</v>
      </c>
      <c r="B165" s="50" t="s">
        <v>2697</v>
      </c>
      <c r="C165" s="50" t="s">
        <v>2698</v>
      </c>
      <c r="D165" s="50" t="s">
        <v>2699</v>
      </c>
      <c r="E165" s="50" t="s">
        <v>2700</v>
      </c>
      <c r="F165" s="50" t="s">
        <v>1891</v>
      </c>
      <c r="G165" s="51" t="s">
        <v>2701</v>
      </c>
      <c r="H165" s="51" t="s">
        <v>2702</v>
      </c>
    </row>
    <row r="166" spans="1:8">
      <c r="A166" s="49" t="s">
        <v>2703</v>
      </c>
      <c r="B166" s="50" t="s">
        <v>2084</v>
      </c>
      <c r="C166" s="50" t="s">
        <v>2704</v>
      </c>
      <c r="D166" s="50" t="s">
        <v>2705</v>
      </c>
      <c r="E166" s="50" t="s">
        <v>2706</v>
      </c>
      <c r="F166" s="50" t="s">
        <v>1751</v>
      </c>
      <c r="G166" s="51">
        <v>63044</v>
      </c>
      <c r="H166" s="51" t="s">
        <v>2707</v>
      </c>
    </row>
    <row r="167" spans="1:8">
      <c r="A167" s="49" t="s">
        <v>2413</v>
      </c>
      <c r="B167" s="50" t="s">
        <v>1967</v>
      </c>
      <c r="C167" s="50" t="s">
        <v>2708</v>
      </c>
      <c r="D167" s="50" t="s">
        <v>2709</v>
      </c>
      <c r="E167" s="50" t="s">
        <v>2710</v>
      </c>
      <c r="F167" s="50" t="s">
        <v>2073</v>
      </c>
      <c r="G167" s="51" t="s">
        <v>2711</v>
      </c>
      <c r="H167" s="51" t="s">
        <v>2712</v>
      </c>
    </row>
    <row r="168" spans="1:8">
      <c r="A168" s="49" t="s">
        <v>2696</v>
      </c>
      <c r="B168" s="50" t="s">
        <v>2713</v>
      </c>
      <c r="C168" s="50" t="s">
        <v>2714</v>
      </c>
      <c r="D168" s="50" t="s">
        <v>2715</v>
      </c>
      <c r="E168" s="50" t="s">
        <v>2716</v>
      </c>
      <c r="F168" s="50" t="s">
        <v>1911</v>
      </c>
      <c r="G168" s="51">
        <v>27215</v>
      </c>
      <c r="H168" s="51" t="s">
        <v>2717</v>
      </c>
    </row>
    <row r="169" spans="1:8">
      <c r="A169" s="49" t="s">
        <v>2419</v>
      </c>
      <c r="B169" s="50" t="s">
        <v>2718</v>
      </c>
      <c r="C169" s="50" t="s">
        <v>2719</v>
      </c>
      <c r="D169" s="50" t="s">
        <v>2720</v>
      </c>
      <c r="E169" s="50" t="s">
        <v>2721</v>
      </c>
      <c r="F169" s="50" t="s">
        <v>1806</v>
      </c>
      <c r="G169" s="51" t="s">
        <v>2722</v>
      </c>
      <c r="H169" s="51" t="s">
        <v>2723</v>
      </c>
    </row>
    <row r="170" spans="1:8">
      <c r="A170" s="49" t="s">
        <v>2724</v>
      </c>
      <c r="B170" s="50" t="s">
        <v>2725</v>
      </c>
      <c r="C170" s="50" t="s">
        <v>2726</v>
      </c>
      <c r="D170" s="50" t="s">
        <v>2727</v>
      </c>
      <c r="E170" s="50" t="s">
        <v>2728</v>
      </c>
      <c r="F170" s="50" t="s">
        <v>1786</v>
      </c>
      <c r="G170" s="51">
        <v>44709</v>
      </c>
      <c r="H170" s="51" t="s">
        <v>2729</v>
      </c>
    </row>
    <row r="171" spans="1:8">
      <c r="A171" s="49" t="s">
        <v>2730</v>
      </c>
      <c r="B171" s="50" t="s">
        <v>2731</v>
      </c>
      <c r="C171" s="50" t="s">
        <v>2732</v>
      </c>
      <c r="D171" s="50" t="s">
        <v>2733</v>
      </c>
      <c r="E171" s="50" t="s">
        <v>2734</v>
      </c>
      <c r="F171" s="50" t="s">
        <v>1751</v>
      </c>
      <c r="G171" s="51">
        <v>63701</v>
      </c>
      <c r="H171" s="51" t="s">
        <v>2735</v>
      </c>
    </row>
    <row r="172" spans="1:8">
      <c r="A172" s="49" t="s">
        <v>2736</v>
      </c>
      <c r="B172" s="50" t="s">
        <v>2737</v>
      </c>
      <c r="C172" s="50" t="s">
        <v>2738</v>
      </c>
      <c r="D172" s="50" t="s">
        <v>2739</v>
      </c>
      <c r="E172" s="50" t="s">
        <v>2740</v>
      </c>
      <c r="F172" s="50" t="s">
        <v>1898</v>
      </c>
      <c r="G172" s="51">
        <v>62918</v>
      </c>
      <c r="H172" s="51" t="s">
        <v>2741</v>
      </c>
    </row>
    <row r="173" spans="1:8">
      <c r="A173" s="49" t="s">
        <v>2278</v>
      </c>
      <c r="B173" s="50" t="s">
        <v>2742</v>
      </c>
      <c r="C173" s="50" t="s">
        <v>2743</v>
      </c>
      <c r="D173" s="50" t="s">
        <v>2744</v>
      </c>
      <c r="E173" s="50" t="s">
        <v>2745</v>
      </c>
      <c r="F173" s="50" t="s">
        <v>1911</v>
      </c>
      <c r="G173" s="51">
        <v>27511</v>
      </c>
      <c r="H173" s="51" t="s">
        <v>2746</v>
      </c>
    </row>
    <row r="174" spans="1:8">
      <c r="A174" s="49" t="s">
        <v>2015</v>
      </c>
      <c r="B174" s="50" t="s">
        <v>2747</v>
      </c>
      <c r="C174" s="50" t="s">
        <v>2748</v>
      </c>
      <c r="D174" s="50" t="s">
        <v>2749</v>
      </c>
      <c r="E174" s="50" t="s">
        <v>2750</v>
      </c>
      <c r="F174" s="50" t="s">
        <v>2240</v>
      </c>
      <c r="G174" s="51">
        <v>80112</v>
      </c>
      <c r="H174" s="51" t="s">
        <v>2751</v>
      </c>
    </row>
    <row r="175" spans="1:8">
      <c r="A175" s="49" t="s">
        <v>1719</v>
      </c>
      <c r="B175" s="50" t="s">
        <v>2752</v>
      </c>
      <c r="C175" s="50" t="s">
        <v>2753</v>
      </c>
      <c r="D175" s="50" t="s">
        <v>2754</v>
      </c>
      <c r="E175" s="50" t="s">
        <v>2755</v>
      </c>
      <c r="F175" s="50" t="s">
        <v>1971</v>
      </c>
      <c r="G175" s="51" t="s">
        <v>2756</v>
      </c>
      <c r="H175" s="51" t="s">
        <v>2757</v>
      </c>
    </row>
    <row r="176" spans="1:8">
      <c r="A176" s="49" t="s">
        <v>2758</v>
      </c>
      <c r="B176" s="50" t="s">
        <v>2759</v>
      </c>
      <c r="C176" s="50" t="s">
        <v>2760</v>
      </c>
      <c r="D176" s="50" t="s">
        <v>2761</v>
      </c>
      <c r="E176" s="50" t="s">
        <v>1767</v>
      </c>
      <c r="F176" s="50" t="s">
        <v>1911</v>
      </c>
      <c r="G176" s="51">
        <v>28216</v>
      </c>
      <c r="H176" s="51" t="s">
        <v>2762</v>
      </c>
    </row>
    <row r="177" spans="1:8">
      <c r="A177" s="49" t="s">
        <v>2763</v>
      </c>
      <c r="B177" s="50" t="s">
        <v>1754</v>
      </c>
      <c r="C177" s="50" t="s">
        <v>2764</v>
      </c>
      <c r="D177" s="50" t="s">
        <v>2765</v>
      </c>
      <c r="E177" s="50" t="s">
        <v>2766</v>
      </c>
      <c r="F177" s="50" t="s">
        <v>1919</v>
      </c>
      <c r="G177" s="51">
        <v>37421</v>
      </c>
      <c r="H177" s="51" t="s">
        <v>2767</v>
      </c>
    </row>
    <row r="178" spans="1:8">
      <c r="A178" s="49" t="s">
        <v>2768</v>
      </c>
      <c r="B178" s="50" t="s">
        <v>2563</v>
      </c>
      <c r="C178" s="50" t="s">
        <v>2769</v>
      </c>
      <c r="D178" s="50" t="s">
        <v>2770</v>
      </c>
      <c r="E178" s="50" t="s">
        <v>2771</v>
      </c>
      <c r="F178" s="50" t="s">
        <v>1831</v>
      </c>
      <c r="G178" s="51">
        <v>23320</v>
      </c>
      <c r="H178" s="51" t="s">
        <v>2772</v>
      </c>
    </row>
    <row r="179" spans="1:8">
      <c r="A179" s="49" t="s">
        <v>2773</v>
      </c>
      <c r="B179" s="50" t="s">
        <v>2774</v>
      </c>
      <c r="C179" s="50" t="s">
        <v>2775</v>
      </c>
      <c r="D179" s="50" t="s">
        <v>2776</v>
      </c>
      <c r="E179" s="50" t="s">
        <v>2777</v>
      </c>
      <c r="F179" s="50" t="s">
        <v>1898</v>
      </c>
      <c r="G179" s="51">
        <v>60654</v>
      </c>
      <c r="H179" s="51" t="s">
        <v>2778</v>
      </c>
    </row>
    <row r="180" spans="1:8">
      <c r="A180" s="49" t="s">
        <v>2631</v>
      </c>
      <c r="B180" s="50" t="s">
        <v>2779</v>
      </c>
      <c r="C180" s="50" t="s">
        <v>2780</v>
      </c>
      <c r="D180" s="50" t="s">
        <v>2781</v>
      </c>
      <c r="E180" s="50" t="s">
        <v>2782</v>
      </c>
      <c r="F180" s="50" t="s">
        <v>1786</v>
      </c>
      <c r="G180" s="51">
        <v>45240</v>
      </c>
      <c r="H180" s="51" t="s">
        <v>2783</v>
      </c>
    </row>
    <row r="181" spans="1:8">
      <c r="A181" s="49" t="s">
        <v>2026</v>
      </c>
      <c r="B181" s="50" t="s">
        <v>2784</v>
      </c>
      <c r="C181" s="50" t="s">
        <v>2785</v>
      </c>
      <c r="D181" s="50" t="s">
        <v>2786</v>
      </c>
      <c r="E181" s="50" t="s">
        <v>2787</v>
      </c>
      <c r="F181" s="50" t="s">
        <v>1919</v>
      </c>
      <c r="G181" s="51">
        <v>37040</v>
      </c>
      <c r="H181" s="51" t="s">
        <v>2788</v>
      </c>
    </row>
    <row r="182" spans="1:8">
      <c r="A182" s="49" t="s">
        <v>2789</v>
      </c>
      <c r="B182" s="50" t="s">
        <v>2790</v>
      </c>
      <c r="C182" s="50" t="s">
        <v>2791</v>
      </c>
      <c r="D182" s="50" t="s">
        <v>2792</v>
      </c>
      <c r="E182" s="50" t="s">
        <v>2793</v>
      </c>
      <c r="F182" s="50" t="s">
        <v>1919</v>
      </c>
      <c r="G182" s="51">
        <v>37312</v>
      </c>
      <c r="H182" s="51" t="s">
        <v>2794</v>
      </c>
    </row>
    <row r="183" spans="1:8">
      <c r="A183" s="49" t="s">
        <v>2795</v>
      </c>
      <c r="B183" s="50" t="s">
        <v>2796</v>
      </c>
      <c r="C183" s="50" t="s">
        <v>2797</v>
      </c>
      <c r="D183" s="50" t="s">
        <v>2798</v>
      </c>
      <c r="E183" s="50" t="s">
        <v>2799</v>
      </c>
      <c r="F183" s="50" t="s">
        <v>1779</v>
      </c>
      <c r="G183" s="51">
        <v>77840</v>
      </c>
      <c r="H183" s="51" t="s">
        <v>2800</v>
      </c>
    </row>
    <row r="184" spans="1:8">
      <c r="A184" s="49" t="s">
        <v>2108</v>
      </c>
      <c r="B184" s="50" t="s">
        <v>2084</v>
      </c>
      <c r="C184" s="50" t="s">
        <v>2801</v>
      </c>
      <c r="D184" s="50" t="s">
        <v>2802</v>
      </c>
      <c r="E184" s="50" t="s">
        <v>2555</v>
      </c>
      <c r="F184" s="50" t="s">
        <v>2037</v>
      </c>
      <c r="G184" s="51" t="s">
        <v>2803</v>
      </c>
      <c r="H184" s="51" t="s">
        <v>2804</v>
      </c>
    </row>
    <row r="185" spans="1:8">
      <c r="A185" s="49" t="s">
        <v>2235</v>
      </c>
      <c r="B185" s="50" t="s">
        <v>2805</v>
      </c>
      <c r="C185" s="50" t="s">
        <v>2806</v>
      </c>
      <c r="D185" s="50" t="s">
        <v>2807</v>
      </c>
      <c r="E185" s="50" t="s">
        <v>2808</v>
      </c>
      <c r="F185" s="50" t="s">
        <v>1786</v>
      </c>
      <c r="G185" s="51" t="s">
        <v>2809</v>
      </c>
      <c r="H185" s="51" t="s">
        <v>2810</v>
      </c>
    </row>
    <row r="186" spans="1:8">
      <c r="A186" s="49" t="s">
        <v>2811</v>
      </c>
      <c r="B186" s="50" t="s">
        <v>2812</v>
      </c>
      <c r="C186" s="50" t="s">
        <v>2813</v>
      </c>
      <c r="D186" s="50" t="s">
        <v>2814</v>
      </c>
      <c r="E186" s="50" t="s">
        <v>2808</v>
      </c>
      <c r="F186" s="50" t="s">
        <v>1786</v>
      </c>
      <c r="G186" s="51" t="s">
        <v>2815</v>
      </c>
      <c r="H186" s="51" t="s">
        <v>2816</v>
      </c>
    </row>
    <row r="187" spans="1:8">
      <c r="A187" s="49" t="s">
        <v>2817</v>
      </c>
      <c r="B187" s="50" t="s">
        <v>2818</v>
      </c>
      <c r="C187" s="50" t="s">
        <v>2819</v>
      </c>
      <c r="D187" s="50" t="s">
        <v>2820</v>
      </c>
      <c r="E187" s="50" t="s">
        <v>2808</v>
      </c>
      <c r="F187" s="50" t="s">
        <v>2073</v>
      </c>
      <c r="G187" s="51">
        <v>31909</v>
      </c>
      <c r="H187" s="51" t="s">
        <v>2821</v>
      </c>
    </row>
    <row r="188" spans="1:8">
      <c r="A188" s="49" t="s">
        <v>2358</v>
      </c>
      <c r="B188" s="50" t="s">
        <v>2822</v>
      </c>
      <c r="C188" s="50" t="s">
        <v>2823</v>
      </c>
      <c r="D188" s="50" t="s">
        <v>2824</v>
      </c>
      <c r="E188" s="50" t="s">
        <v>2825</v>
      </c>
      <c r="F188" s="50" t="s">
        <v>1779</v>
      </c>
      <c r="G188" s="51">
        <v>77385</v>
      </c>
      <c r="H188" s="51" t="s">
        <v>2826</v>
      </c>
    </row>
    <row r="189" spans="1:8">
      <c r="A189" s="49" t="s">
        <v>2827</v>
      </c>
      <c r="B189" s="50" t="s">
        <v>2828</v>
      </c>
      <c r="C189" s="50" t="s">
        <v>2829</v>
      </c>
      <c r="D189" s="50" t="s">
        <v>2830</v>
      </c>
      <c r="E189" s="50" t="s">
        <v>2831</v>
      </c>
      <c r="F189" s="50" t="s">
        <v>2073</v>
      </c>
      <c r="G189" s="51">
        <v>30013</v>
      </c>
      <c r="H189" s="51" t="s">
        <v>2832</v>
      </c>
    </row>
    <row r="190" spans="1:8">
      <c r="A190" s="49" t="s">
        <v>2833</v>
      </c>
      <c r="B190" s="50" t="s">
        <v>2834</v>
      </c>
      <c r="C190" s="50" t="s">
        <v>2835</v>
      </c>
      <c r="D190" s="50" t="s">
        <v>2836</v>
      </c>
      <c r="E190" s="50" t="s">
        <v>2837</v>
      </c>
      <c r="F190" s="50" t="s">
        <v>1919</v>
      </c>
      <c r="G190" s="51">
        <v>38501</v>
      </c>
      <c r="H190" s="51" t="s">
        <v>2838</v>
      </c>
    </row>
    <row r="191" spans="1:8">
      <c r="A191" s="49" t="s">
        <v>2839</v>
      </c>
      <c r="B191" s="50" t="s">
        <v>2840</v>
      </c>
      <c r="C191" s="50" t="s">
        <v>2841</v>
      </c>
      <c r="D191" s="50" t="s">
        <v>2842</v>
      </c>
      <c r="E191" s="50" t="s">
        <v>2843</v>
      </c>
      <c r="F191" s="50" t="s">
        <v>1806</v>
      </c>
      <c r="G191" s="51" t="s">
        <v>2844</v>
      </c>
      <c r="H191" s="51" t="s">
        <v>2845</v>
      </c>
    </row>
    <row r="192" spans="1:8">
      <c r="A192" s="49" t="s">
        <v>2846</v>
      </c>
      <c r="B192" s="50" t="s">
        <v>2847</v>
      </c>
      <c r="C192" s="50" t="s">
        <v>2848</v>
      </c>
      <c r="D192" s="50" t="s">
        <v>2849</v>
      </c>
      <c r="E192" s="50" t="s">
        <v>2850</v>
      </c>
      <c r="F192" s="50" t="s">
        <v>1786</v>
      </c>
      <c r="G192" s="51">
        <v>44321</v>
      </c>
      <c r="H192" s="51" t="s">
        <v>2851</v>
      </c>
    </row>
    <row r="193" spans="1:8">
      <c r="A193" s="49" t="s">
        <v>2852</v>
      </c>
      <c r="B193" s="50" t="s">
        <v>2853</v>
      </c>
      <c r="C193" s="50" t="s">
        <v>2854</v>
      </c>
      <c r="D193" s="50" t="s">
        <v>2855</v>
      </c>
      <c r="E193" s="50" t="s">
        <v>2856</v>
      </c>
      <c r="F193" s="50" t="s">
        <v>1831</v>
      </c>
      <c r="G193" s="51">
        <v>24540</v>
      </c>
      <c r="H193" s="51" t="s">
        <v>2857</v>
      </c>
    </row>
    <row r="194" spans="1:8">
      <c r="A194" s="49" t="s">
        <v>2858</v>
      </c>
      <c r="B194" s="50" t="s">
        <v>2859</v>
      </c>
      <c r="C194" s="50" t="s">
        <v>2860</v>
      </c>
      <c r="D194" s="50" t="s">
        <v>2861</v>
      </c>
      <c r="E194" s="50" t="s">
        <v>2862</v>
      </c>
      <c r="F194" s="50" t="s">
        <v>1825</v>
      </c>
      <c r="G194" s="51">
        <v>33324</v>
      </c>
      <c r="H194" s="51" t="s">
        <v>2863</v>
      </c>
    </row>
    <row r="195" spans="1:8">
      <c r="A195" s="49" t="s">
        <v>1960</v>
      </c>
      <c r="B195" s="50" t="s">
        <v>2473</v>
      </c>
      <c r="C195" s="50" t="s">
        <v>2864</v>
      </c>
      <c r="D195" s="50" t="s">
        <v>2865</v>
      </c>
      <c r="E195" s="50" t="s">
        <v>2866</v>
      </c>
      <c r="F195" s="50" t="s">
        <v>1786</v>
      </c>
      <c r="G195" s="51">
        <v>45459</v>
      </c>
      <c r="H195" s="51" t="s">
        <v>2867</v>
      </c>
    </row>
    <row r="196" spans="1:8">
      <c r="A196" s="49" t="s">
        <v>2694</v>
      </c>
      <c r="B196" s="50" t="s">
        <v>2868</v>
      </c>
      <c r="C196" s="50" t="s">
        <v>2869</v>
      </c>
      <c r="D196" s="50" t="s">
        <v>2870</v>
      </c>
      <c r="E196" s="50" t="s">
        <v>2467</v>
      </c>
      <c r="F196" s="50" t="s">
        <v>1939</v>
      </c>
      <c r="G196" s="51">
        <v>35601</v>
      </c>
      <c r="H196" s="51" t="s">
        <v>2871</v>
      </c>
    </row>
    <row r="197" spans="1:8">
      <c r="A197" s="49" t="s">
        <v>2358</v>
      </c>
      <c r="B197" s="50" t="s">
        <v>2872</v>
      </c>
      <c r="C197" s="50" t="s">
        <v>2873</v>
      </c>
      <c r="D197" s="50" t="s">
        <v>2874</v>
      </c>
      <c r="E197" s="50" t="s">
        <v>2875</v>
      </c>
      <c r="F197" s="50" t="s">
        <v>1825</v>
      </c>
      <c r="G197" s="51">
        <v>32541</v>
      </c>
      <c r="H197" s="51" t="s">
        <v>2876</v>
      </c>
    </row>
    <row r="198" spans="1:8">
      <c r="A198" s="49" t="s">
        <v>1987</v>
      </c>
      <c r="B198" s="50" t="s">
        <v>2877</v>
      </c>
      <c r="C198" s="50" t="s">
        <v>2878</v>
      </c>
      <c r="D198" s="50" t="s">
        <v>2879</v>
      </c>
      <c r="E198" s="50" t="s">
        <v>2880</v>
      </c>
      <c r="F198" s="50" t="s">
        <v>1939</v>
      </c>
      <c r="G198" s="51">
        <v>36303</v>
      </c>
      <c r="H198" s="51" t="s">
        <v>2881</v>
      </c>
    </row>
    <row r="199" spans="1:8">
      <c r="A199" s="49" t="s">
        <v>2882</v>
      </c>
      <c r="B199" s="50" t="s">
        <v>2818</v>
      </c>
      <c r="C199" s="50" t="s">
        <v>2883</v>
      </c>
      <c r="D199" s="50" t="s">
        <v>2884</v>
      </c>
      <c r="E199" s="50" t="s">
        <v>2885</v>
      </c>
      <c r="F199" s="50" t="s">
        <v>2073</v>
      </c>
      <c r="G199" s="51">
        <v>30135</v>
      </c>
      <c r="H199" s="51" t="s">
        <v>2886</v>
      </c>
    </row>
    <row r="200" spans="1:8">
      <c r="A200" s="49" t="s">
        <v>2887</v>
      </c>
      <c r="B200" s="50" t="s">
        <v>2888</v>
      </c>
      <c r="C200" s="50" t="s">
        <v>2889</v>
      </c>
      <c r="D200" s="50" t="s">
        <v>2890</v>
      </c>
      <c r="E200" s="50" t="s">
        <v>2891</v>
      </c>
      <c r="F200" s="50" t="s">
        <v>1806</v>
      </c>
      <c r="G200" s="51" t="s">
        <v>2892</v>
      </c>
      <c r="H200" s="51" t="s">
        <v>2893</v>
      </c>
    </row>
    <row r="201" spans="1:8">
      <c r="A201" s="49" t="s">
        <v>2894</v>
      </c>
      <c r="B201" s="50" t="s">
        <v>2895</v>
      </c>
      <c r="C201" s="50" t="s">
        <v>2896</v>
      </c>
      <c r="D201" s="50" t="s">
        <v>2897</v>
      </c>
      <c r="E201" s="50" t="s">
        <v>2898</v>
      </c>
      <c r="F201" s="50" t="s">
        <v>1779</v>
      </c>
      <c r="G201" s="51">
        <v>79936</v>
      </c>
      <c r="H201" s="51" t="s">
        <v>2899</v>
      </c>
    </row>
    <row r="202" spans="1:8">
      <c r="A202" s="49" t="s">
        <v>2264</v>
      </c>
      <c r="B202" s="50" t="s">
        <v>2900</v>
      </c>
      <c r="C202" s="50" t="s">
        <v>2901</v>
      </c>
      <c r="D202" s="50" t="s">
        <v>2902</v>
      </c>
      <c r="E202" s="50" t="s">
        <v>2903</v>
      </c>
      <c r="F202" s="50" t="s">
        <v>1724</v>
      </c>
      <c r="G202" s="51">
        <v>42701</v>
      </c>
      <c r="H202" s="51" t="s">
        <v>2904</v>
      </c>
    </row>
    <row r="203" spans="1:8">
      <c r="A203" s="49" t="s">
        <v>2235</v>
      </c>
      <c r="B203" s="50" t="s">
        <v>2905</v>
      </c>
      <c r="C203" s="50" t="s">
        <v>2906</v>
      </c>
      <c r="D203" s="50" t="s">
        <v>2907</v>
      </c>
      <c r="E203" s="50" t="s">
        <v>2908</v>
      </c>
      <c r="F203" s="50" t="s">
        <v>1911</v>
      </c>
      <c r="G203" s="51">
        <v>28303</v>
      </c>
      <c r="H203" s="51" t="s">
        <v>2909</v>
      </c>
    </row>
    <row r="204" spans="1:8">
      <c r="A204" s="49" t="s">
        <v>2910</v>
      </c>
      <c r="B204" s="50" t="s">
        <v>2911</v>
      </c>
      <c r="C204" s="50" t="s">
        <v>2912</v>
      </c>
      <c r="D204" s="50" t="s">
        <v>2913</v>
      </c>
      <c r="E204" s="50" t="s">
        <v>2914</v>
      </c>
      <c r="F204" s="50" t="s">
        <v>1939</v>
      </c>
      <c r="G204" s="51" t="s">
        <v>2915</v>
      </c>
      <c r="H204" s="51" t="s">
        <v>2916</v>
      </c>
    </row>
    <row r="205" spans="1:8">
      <c r="A205" s="49" t="s">
        <v>2917</v>
      </c>
      <c r="B205" s="50" t="s">
        <v>2918</v>
      </c>
      <c r="C205" s="50" t="s">
        <v>2919</v>
      </c>
      <c r="D205" s="50" t="s">
        <v>2920</v>
      </c>
      <c r="E205" s="50" t="s">
        <v>2914</v>
      </c>
      <c r="F205" s="50" t="s">
        <v>2037</v>
      </c>
      <c r="G205" s="51">
        <v>29501</v>
      </c>
      <c r="H205" s="51" t="s">
        <v>2921</v>
      </c>
    </row>
    <row r="206" spans="1:8">
      <c r="A206" s="49" t="s">
        <v>2922</v>
      </c>
      <c r="B206" s="50" t="s">
        <v>2923</v>
      </c>
      <c r="C206" s="50" t="s">
        <v>2924</v>
      </c>
      <c r="D206" s="50" t="s">
        <v>2925</v>
      </c>
      <c r="E206" s="50" t="s">
        <v>2926</v>
      </c>
      <c r="F206" s="50" t="s">
        <v>1779</v>
      </c>
      <c r="G206" s="51">
        <v>75028</v>
      </c>
      <c r="H206" s="51" t="s">
        <v>2927</v>
      </c>
    </row>
    <row r="207" spans="1:8">
      <c r="A207" s="49" t="s">
        <v>1078</v>
      </c>
      <c r="B207" s="50" t="s">
        <v>1171</v>
      </c>
      <c r="C207" s="50" t="s">
        <v>2928</v>
      </c>
      <c r="D207" s="50" t="s">
        <v>2929</v>
      </c>
      <c r="E207" s="50" t="s">
        <v>2930</v>
      </c>
      <c r="F207" s="50" t="s">
        <v>1919</v>
      </c>
      <c r="G207" s="51" t="s">
        <v>2931</v>
      </c>
      <c r="H207" s="51" t="s">
        <v>2932</v>
      </c>
    </row>
    <row r="208" spans="1:8">
      <c r="A208" s="49" t="s">
        <v>2933</v>
      </c>
      <c r="B208" s="50" t="s">
        <v>2615</v>
      </c>
      <c r="C208" s="50" t="s">
        <v>2934</v>
      </c>
      <c r="D208" s="50" t="s">
        <v>2935</v>
      </c>
      <c r="E208" s="50" t="s">
        <v>2936</v>
      </c>
      <c r="F208" s="50" t="s">
        <v>1891</v>
      </c>
      <c r="G208" s="51">
        <v>93720</v>
      </c>
      <c r="H208" s="51" t="s">
        <v>2937</v>
      </c>
    </row>
    <row r="209" spans="1:8">
      <c r="A209" s="49" t="s">
        <v>2332</v>
      </c>
      <c r="B209" s="50" t="s">
        <v>2938</v>
      </c>
      <c r="C209" s="50" t="s">
        <v>2939</v>
      </c>
      <c r="D209" s="50" t="s">
        <v>2940</v>
      </c>
      <c r="E209" s="50" t="s">
        <v>2941</v>
      </c>
      <c r="F209" s="50" t="s">
        <v>1838</v>
      </c>
      <c r="G209" s="51">
        <v>72903</v>
      </c>
      <c r="H209" s="51" t="s">
        <v>2942</v>
      </c>
    </row>
    <row r="210" spans="1:8">
      <c r="A210" s="49" t="s">
        <v>2943</v>
      </c>
      <c r="B210" s="50" t="s">
        <v>2944</v>
      </c>
      <c r="C210" s="50" t="s">
        <v>2945</v>
      </c>
      <c r="D210" s="50" t="s">
        <v>2946</v>
      </c>
      <c r="E210" s="50" t="s">
        <v>2947</v>
      </c>
      <c r="F210" s="50" t="s">
        <v>1779</v>
      </c>
      <c r="G210" s="51">
        <v>76132</v>
      </c>
      <c r="H210" s="51" t="s">
        <v>2948</v>
      </c>
    </row>
    <row r="211" spans="1:8">
      <c r="A211" s="49" t="s">
        <v>2949</v>
      </c>
      <c r="B211" s="50" t="s">
        <v>2950</v>
      </c>
      <c r="C211" s="50" t="s">
        <v>2951</v>
      </c>
      <c r="D211" s="50" t="s">
        <v>2952</v>
      </c>
      <c r="E211" s="50" t="s">
        <v>2953</v>
      </c>
      <c r="F211" s="50" t="s">
        <v>1911</v>
      </c>
      <c r="G211" s="51">
        <v>28056</v>
      </c>
      <c r="H211" s="51" t="s">
        <v>2954</v>
      </c>
    </row>
    <row r="212" spans="1:8">
      <c r="A212" s="49" t="s">
        <v>1887</v>
      </c>
      <c r="B212" s="50" t="s">
        <v>2955</v>
      </c>
      <c r="C212" s="50" t="s">
        <v>2956</v>
      </c>
      <c r="D212" s="50" t="s">
        <v>2957</v>
      </c>
      <c r="E212" s="50" t="s">
        <v>2958</v>
      </c>
      <c r="F212" s="50" t="s">
        <v>1831</v>
      </c>
      <c r="G212" s="51" t="s">
        <v>2959</v>
      </c>
      <c r="H212" s="51" t="s">
        <v>2960</v>
      </c>
    </row>
    <row r="213" spans="1:8">
      <c r="A213" s="49" t="s">
        <v>1901</v>
      </c>
      <c r="B213" s="50" t="s">
        <v>2961</v>
      </c>
      <c r="C213" s="50" t="s">
        <v>2962</v>
      </c>
      <c r="D213" s="50" t="s">
        <v>2963</v>
      </c>
      <c r="E213" s="50" t="s">
        <v>2964</v>
      </c>
      <c r="F213" s="50" t="s">
        <v>1911</v>
      </c>
      <c r="G213" s="51">
        <v>27409</v>
      </c>
      <c r="H213" s="52" t="s">
        <v>2965</v>
      </c>
    </row>
    <row r="214" spans="1:8">
      <c r="A214" s="49" t="s">
        <v>2966</v>
      </c>
      <c r="B214" s="50" t="s">
        <v>2967</v>
      </c>
      <c r="C214" s="50" t="s">
        <v>2968</v>
      </c>
      <c r="D214" s="50" t="s">
        <v>2969</v>
      </c>
      <c r="E214" s="50" t="s">
        <v>2099</v>
      </c>
      <c r="F214" s="50" t="s">
        <v>2037</v>
      </c>
      <c r="G214" s="51" t="s">
        <v>2970</v>
      </c>
      <c r="H214" s="51" t="s">
        <v>2971</v>
      </c>
    </row>
    <row r="215" spans="1:8">
      <c r="A215" s="49" t="s">
        <v>2972</v>
      </c>
      <c r="B215" s="50" t="s">
        <v>2973</v>
      </c>
      <c r="C215" s="50" t="s">
        <v>2974</v>
      </c>
      <c r="D215" s="50" t="s">
        <v>2975</v>
      </c>
      <c r="E215" s="50" t="s">
        <v>2976</v>
      </c>
      <c r="F215" s="50" t="s">
        <v>1772</v>
      </c>
      <c r="G215" s="51">
        <v>39503</v>
      </c>
      <c r="H215" s="51" t="s">
        <v>2977</v>
      </c>
    </row>
    <row r="216" spans="1:8">
      <c r="A216" s="49" t="s">
        <v>2978</v>
      </c>
      <c r="B216" s="50" t="s">
        <v>2563</v>
      </c>
      <c r="C216" s="50" t="s">
        <v>2979</v>
      </c>
      <c r="D216" s="50" t="s">
        <v>2980</v>
      </c>
      <c r="E216" s="50" t="s">
        <v>2981</v>
      </c>
      <c r="F216" s="50" t="s">
        <v>2646</v>
      </c>
      <c r="G216" s="51">
        <v>21740</v>
      </c>
      <c r="H216" s="51" t="s">
        <v>2982</v>
      </c>
    </row>
    <row r="217" spans="1:8">
      <c r="A217" s="49" t="s">
        <v>2983</v>
      </c>
      <c r="B217" s="50" t="s">
        <v>2984</v>
      </c>
      <c r="C217" s="50" t="s">
        <v>2985</v>
      </c>
      <c r="D217" s="50" t="s">
        <v>2986</v>
      </c>
      <c r="E217" s="50" t="s">
        <v>2987</v>
      </c>
      <c r="F217" s="50" t="s">
        <v>1971</v>
      </c>
      <c r="G217" s="51">
        <v>17112</v>
      </c>
      <c r="H217" s="51" t="s">
        <v>2988</v>
      </c>
    </row>
    <row r="218" spans="1:8">
      <c r="A218" s="49" t="s">
        <v>1901</v>
      </c>
      <c r="B218" s="50" t="s">
        <v>2989</v>
      </c>
      <c r="C218" s="50" t="s">
        <v>2990</v>
      </c>
      <c r="D218" s="50" t="s">
        <v>2991</v>
      </c>
      <c r="E218" s="50" t="s">
        <v>2992</v>
      </c>
      <c r="F218" s="50" t="s">
        <v>1772</v>
      </c>
      <c r="G218" s="51">
        <v>39402</v>
      </c>
      <c r="H218" s="51" t="s">
        <v>2993</v>
      </c>
    </row>
    <row r="219" spans="1:8">
      <c r="A219" s="49" t="s">
        <v>2994</v>
      </c>
      <c r="B219" s="50" t="s">
        <v>2995</v>
      </c>
      <c r="C219" s="50" t="s">
        <v>2996</v>
      </c>
      <c r="D219" s="50" t="s">
        <v>2997</v>
      </c>
      <c r="E219" s="50" t="s">
        <v>2998</v>
      </c>
      <c r="F219" s="50" t="s">
        <v>1919</v>
      </c>
      <c r="G219" s="51">
        <v>37075</v>
      </c>
      <c r="H219" s="51" t="s">
        <v>2999</v>
      </c>
    </row>
    <row r="220" spans="1:8">
      <c r="A220" s="49" t="s">
        <v>1644</v>
      </c>
      <c r="B220" s="50" t="s">
        <v>3000</v>
      </c>
      <c r="C220" s="50" t="s">
        <v>3001</v>
      </c>
      <c r="D220" s="50" t="s">
        <v>3002</v>
      </c>
      <c r="E220" s="50" t="s">
        <v>3003</v>
      </c>
      <c r="F220" s="50" t="s">
        <v>1911</v>
      </c>
      <c r="G220" s="51">
        <v>28602</v>
      </c>
      <c r="H220" s="51" t="s">
        <v>3004</v>
      </c>
    </row>
    <row r="221" spans="1:8">
      <c r="A221" s="49" t="s">
        <v>3005</v>
      </c>
      <c r="B221" s="50" t="s">
        <v>3006</v>
      </c>
      <c r="C221" s="50" t="s">
        <v>3007</v>
      </c>
      <c r="D221" s="50" t="s">
        <v>3008</v>
      </c>
      <c r="E221" s="50" t="s">
        <v>3009</v>
      </c>
      <c r="F221" s="50" t="s">
        <v>1919</v>
      </c>
      <c r="G221" s="51">
        <v>37343</v>
      </c>
      <c r="H221" s="51" t="s">
        <v>3010</v>
      </c>
    </row>
    <row r="222" spans="1:8">
      <c r="A222" s="49" t="s">
        <v>3011</v>
      </c>
      <c r="B222" s="50" t="s">
        <v>3012</v>
      </c>
      <c r="C222" s="50" t="s">
        <v>3013</v>
      </c>
      <c r="D222" s="50" t="s">
        <v>3014</v>
      </c>
      <c r="E222" s="50" t="s">
        <v>3015</v>
      </c>
      <c r="F222" s="50" t="s">
        <v>1838</v>
      </c>
      <c r="G222" s="51">
        <v>71913</v>
      </c>
      <c r="H222" s="51" t="s">
        <v>3016</v>
      </c>
    </row>
    <row r="223" spans="1:8">
      <c r="A223" s="49" t="s">
        <v>2278</v>
      </c>
      <c r="B223" s="50" t="s">
        <v>3017</v>
      </c>
      <c r="C223" s="50" t="s">
        <v>3018</v>
      </c>
      <c r="D223" s="50" t="s">
        <v>3019</v>
      </c>
      <c r="E223" s="50" t="s">
        <v>3020</v>
      </c>
      <c r="F223" s="50" t="s">
        <v>1779</v>
      </c>
      <c r="G223" s="51">
        <v>77074</v>
      </c>
      <c r="H223" s="51" t="s">
        <v>3021</v>
      </c>
    </row>
    <row r="224" spans="1:8">
      <c r="A224" s="49" t="s">
        <v>2615</v>
      </c>
      <c r="B224" s="50" t="s">
        <v>3022</v>
      </c>
      <c r="C224" s="50" t="s">
        <v>3023</v>
      </c>
      <c r="D224" s="50" t="s">
        <v>3024</v>
      </c>
      <c r="E224" s="50" t="s">
        <v>3020</v>
      </c>
      <c r="F224" s="50" t="s">
        <v>1779</v>
      </c>
      <c r="G224" s="51">
        <v>77064</v>
      </c>
      <c r="H224" s="51" t="s">
        <v>3025</v>
      </c>
    </row>
    <row r="225" spans="1:8">
      <c r="A225" s="49" t="s">
        <v>3026</v>
      </c>
      <c r="B225" s="50" t="s">
        <v>3027</v>
      </c>
      <c r="C225" s="50" t="s">
        <v>3028</v>
      </c>
      <c r="D225" s="50" t="s">
        <v>3029</v>
      </c>
      <c r="E225" s="50" t="s">
        <v>3030</v>
      </c>
      <c r="F225" s="50" t="s">
        <v>1779</v>
      </c>
      <c r="G225" s="51">
        <v>77338</v>
      </c>
      <c r="H225" s="51" t="s">
        <v>3031</v>
      </c>
    </row>
    <row r="226" spans="1:8">
      <c r="A226" s="49" t="s">
        <v>2615</v>
      </c>
      <c r="B226" s="50" t="s">
        <v>3032</v>
      </c>
      <c r="C226" s="50" t="s">
        <v>3033</v>
      </c>
      <c r="D226" s="50" t="s">
        <v>3034</v>
      </c>
      <c r="E226" s="50" t="s">
        <v>3035</v>
      </c>
      <c r="F226" s="50" t="s">
        <v>1939</v>
      </c>
      <c r="G226" s="51">
        <v>35806</v>
      </c>
      <c r="H226" s="51" t="s">
        <v>3036</v>
      </c>
    </row>
    <row r="227" spans="1:8">
      <c r="A227" s="49" t="s">
        <v>1874</v>
      </c>
      <c r="B227" s="50" t="s">
        <v>3037</v>
      </c>
      <c r="C227" s="50" t="s">
        <v>3038</v>
      </c>
      <c r="D227" s="50" t="s">
        <v>3039</v>
      </c>
      <c r="E227" s="50" t="s">
        <v>3040</v>
      </c>
      <c r="F227" s="50" t="s">
        <v>1779</v>
      </c>
      <c r="G227" s="51">
        <v>76053</v>
      </c>
      <c r="H227" s="51" t="s">
        <v>3041</v>
      </c>
    </row>
    <row r="228" spans="1:8">
      <c r="A228" s="49" t="s">
        <v>2811</v>
      </c>
      <c r="B228" s="50" t="s">
        <v>3042</v>
      </c>
      <c r="C228" s="50" t="s">
        <v>3043</v>
      </c>
      <c r="D228" s="50" t="s">
        <v>3044</v>
      </c>
      <c r="E228" s="50" t="s">
        <v>3045</v>
      </c>
      <c r="F228" s="50" t="s">
        <v>2171</v>
      </c>
      <c r="G228" s="51">
        <v>46250</v>
      </c>
      <c r="H228" s="51" t="s">
        <v>3046</v>
      </c>
    </row>
    <row r="229" spans="1:8">
      <c r="A229" s="49" t="s">
        <v>1947</v>
      </c>
      <c r="B229" s="50" t="s">
        <v>3047</v>
      </c>
      <c r="C229" s="50" t="s">
        <v>3048</v>
      </c>
      <c r="D229" s="50" t="s">
        <v>3049</v>
      </c>
      <c r="E229" s="50" t="s">
        <v>3050</v>
      </c>
      <c r="F229" s="50" t="s">
        <v>1772</v>
      </c>
      <c r="G229" s="51" t="s">
        <v>3051</v>
      </c>
      <c r="H229" s="51" t="s">
        <v>3052</v>
      </c>
    </row>
    <row r="230" spans="1:8">
      <c r="A230" s="49" t="s">
        <v>3053</v>
      </c>
      <c r="B230" s="50" t="s">
        <v>3054</v>
      </c>
      <c r="C230" s="50" t="s">
        <v>3055</v>
      </c>
      <c r="D230" s="50" t="s">
        <v>3056</v>
      </c>
      <c r="E230" s="50" t="s">
        <v>3050</v>
      </c>
      <c r="F230" s="50" t="s">
        <v>1919</v>
      </c>
      <c r="G230" s="51" t="s">
        <v>3057</v>
      </c>
      <c r="H230" s="51" t="s">
        <v>3058</v>
      </c>
    </row>
    <row r="231" spans="1:8">
      <c r="A231" s="49" t="s">
        <v>1078</v>
      </c>
      <c r="B231" s="50" t="s">
        <v>3059</v>
      </c>
      <c r="C231" s="50" t="s">
        <v>3060</v>
      </c>
      <c r="D231" s="50" t="s">
        <v>3061</v>
      </c>
      <c r="E231" s="50" t="s">
        <v>3062</v>
      </c>
      <c r="F231" s="50" t="s">
        <v>1825</v>
      </c>
      <c r="G231" s="51">
        <v>32246</v>
      </c>
      <c r="H231" s="51" t="s">
        <v>3063</v>
      </c>
    </row>
    <row r="232" spans="1:8">
      <c r="A232" s="49" t="s">
        <v>2852</v>
      </c>
      <c r="B232" s="50" t="s">
        <v>3064</v>
      </c>
      <c r="C232" s="50" t="s">
        <v>3065</v>
      </c>
      <c r="D232" s="50" t="s">
        <v>3066</v>
      </c>
      <c r="E232" s="50" t="s">
        <v>3062</v>
      </c>
      <c r="F232" s="50" t="s">
        <v>1825</v>
      </c>
      <c r="G232" s="51">
        <v>32222</v>
      </c>
      <c r="H232" s="51" t="s">
        <v>3067</v>
      </c>
    </row>
    <row r="233" spans="1:8">
      <c r="A233" s="49" t="s">
        <v>3068</v>
      </c>
      <c r="B233" s="50" t="s">
        <v>3069</v>
      </c>
      <c r="C233" s="50" t="s">
        <v>3070</v>
      </c>
      <c r="D233" s="50" t="s">
        <v>3071</v>
      </c>
      <c r="E233" s="50" t="s">
        <v>1743</v>
      </c>
      <c r="F233" s="50" t="s">
        <v>1919</v>
      </c>
      <c r="G233" s="51">
        <v>37604</v>
      </c>
      <c r="H233" s="51" t="s">
        <v>3072</v>
      </c>
    </row>
    <row r="234" spans="1:8">
      <c r="A234" s="49" t="s">
        <v>2332</v>
      </c>
      <c r="B234" s="50" t="s">
        <v>3073</v>
      </c>
      <c r="C234" s="50" t="s">
        <v>3074</v>
      </c>
      <c r="D234" s="50" t="s">
        <v>3075</v>
      </c>
      <c r="E234" s="50" t="s">
        <v>3076</v>
      </c>
      <c r="F234" s="50" t="s">
        <v>1838</v>
      </c>
      <c r="G234" s="51">
        <v>72401</v>
      </c>
      <c r="H234" s="51" t="s">
        <v>3077</v>
      </c>
    </row>
    <row r="235" spans="1:8">
      <c r="A235" s="49" t="s">
        <v>3078</v>
      </c>
      <c r="B235" s="50" t="s">
        <v>3079</v>
      </c>
      <c r="C235" s="50" t="s">
        <v>3080</v>
      </c>
      <c r="D235" s="50" t="s">
        <v>3081</v>
      </c>
      <c r="E235" s="50" t="s">
        <v>3082</v>
      </c>
      <c r="F235" s="50" t="s">
        <v>1751</v>
      </c>
      <c r="G235" s="51">
        <v>64154</v>
      </c>
      <c r="H235" s="51" t="s">
        <v>3083</v>
      </c>
    </row>
    <row r="236" spans="1:8">
      <c r="A236" s="49" t="s">
        <v>3084</v>
      </c>
      <c r="B236" s="50" t="s">
        <v>3085</v>
      </c>
      <c r="C236" s="50" t="s">
        <v>3086</v>
      </c>
      <c r="D236" s="50" t="s">
        <v>3087</v>
      </c>
      <c r="E236" s="50" t="s">
        <v>3088</v>
      </c>
      <c r="F236" s="50" t="s">
        <v>1779</v>
      </c>
      <c r="G236" s="51">
        <v>77449</v>
      </c>
      <c r="H236" s="51" t="s">
        <v>3089</v>
      </c>
    </row>
    <row r="237" spans="1:8">
      <c r="A237" s="49" t="s">
        <v>3090</v>
      </c>
      <c r="B237" s="50" t="s">
        <v>3091</v>
      </c>
      <c r="C237" s="50" t="s">
        <v>3092</v>
      </c>
      <c r="D237" s="50" t="s">
        <v>3093</v>
      </c>
      <c r="E237" s="50" t="s">
        <v>3094</v>
      </c>
      <c r="F237" s="50" t="s">
        <v>2073</v>
      </c>
      <c r="G237" s="51">
        <v>30144</v>
      </c>
      <c r="H237" s="51" t="s">
        <v>3095</v>
      </c>
    </row>
    <row r="238" spans="1:8">
      <c r="A238" s="49" t="s">
        <v>3096</v>
      </c>
      <c r="B238" s="50" t="s">
        <v>3097</v>
      </c>
      <c r="C238" s="50" t="s">
        <v>3098</v>
      </c>
      <c r="D238" s="50" t="s">
        <v>3099</v>
      </c>
      <c r="E238" s="50" t="s">
        <v>3100</v>
      </c>
      <c r="F238" s="50" t="s">
        <v>1919</v>
      </c>
      <c r="G238" s="51">
        <v>37660</v>
      </c>
      <c r="H238" s="51" t="s">
        <v>3101</v>
      </c>
    </row>
    <row r="239" spans="1:8">
      <c r="A239" s="49" t="s">
        <v>3102</v>
      </c>
      <c r="B239" s="50" t="s">
        <v>3103</v>
      </c>
      <c r="C239" s="50" t="s">
        <v>3104</v>
      </c>
      <c r="D239" s="50" t="s">
        <v>3105</v>
      </c>
      <c r="E239" s="50" t="s">
        <v>1923</v>
      </c>
      <c r="F239" s="50" t="s">
        <v>1919</v>
      </c>
      <c r="G239" s="51">
        <v>37918</v>
      </c>
      <c r="H239" s="51" t="s">
        <v>3106</v>
      </c>
    </row>
    <row r="240" spans="1:8">
      <c r="A240" s="49" t="s">
        <v>2817</v>
      </c>
      <c r="B240" s="50" t="s">
        <v>3107</v>
      </c>
      <c r="C240" s="50" t="s">
        <v>3108</v>
      </c>
      <c r="D240" s="50" t="s">
        <v>3109</v>
      </c>
      <c r="E240" s="50" t="s">
        <v>1923</v>
      </c>
      <c r="F240" s="50" t="s">
        <v>1919</v>
      </c>
      <c r="G240" s="51">
        <v>37934</v>
      </c>
      <c r="H240" s="51" t="s">
        <v>3110</v>
      </c>
    </row>
    <row r="241" spans="1:8">
      <c r="A241" s="49" t="s">
        <v>3111</v>
      </c>
      <c r="B241" s="50" t="s">
        <v>3112</v>
      </c>
      <c r="C241" s="50" t="s">
        <v>3113</v>
      </c>
      <c r="D241" s="50" t="s">
        <v>3114</v>
      </c>
      <c r="E241" s="50" t="s">
        <v>3115</v>
      </c>
      <c r="F241" s="50" t="s">
        <v>1971</v>
      </c>
      <c r="G241" s="51">
        <v>17601</v>
      </c>
      <c r="H241" s="51" t="s">
        <v>3116</v>
      </c>
    </row>
    <row r="242" spans="1:8">
      <c r="A242" s="49" t="s">
        <v>1874</v>
      </c>
      <c r="B242" s="50" t="s">
        <v>3117</v>
      </c>
      <c r="C242" s="50" t="s">
        <v>3118</v>
      </c>
      <c r="D242" s="50" t="s">
        <v>3119</v>
      </c>
      <c r="E242" s="50" t="s">
        <v>2494</v>
      </c>
      <c r="F242" s="50" t="s">
        <v>1724</v>
      </c>
      <c r="G242" s="51">
        <v>40503</v>
      </c>
      <c r="H242" s="51" t="s">
        <v>3120</v>
      </c>
    </row>
    <row r="243" spans="1:8">
      <c r="A243" s="49" t="s">
        <v>3121</v>
      </c>
      <c r="B243" s="50" t="s">
        <v>3122</v>
      </c>
      <c r="C243" s="50" t="s">
        <v>3123</v>
      </c>
      <c r="D243" s="50" t="s">
        <v>3124</v>
      </c>
      <c r="E243" s="50" t="s">
        <v>3125</v>
      </c>
      <c r="F243" s="50" t="s">
        <v>1838</v>
      </c>
      <c r="G243" s="51">
        <v>72211</v>
      </c>
      <c r="H243" s="51" t="s">
        <v>3126</v>
      </c>
    </row>
    <row r="244" spans="1:8">
      <c r="A244" s="49" t="s">
        <v>1874</v>
      </c>
      <c r="B244" s="50" t="s">
        <v>3127</v>
      </c>
      <c r="C244" s="50" t="s">
        <v>3128</v>
      </c>
      <c r="D244" s="50" t="s">
        <v>3129</v>
      </c>
      <c r="E244" s="50" t="s">
        <v>3130</v>
      </c>
      <c r="F244" s="50" t="s">
        <v>1779</v>
      </c>
      <c r="G244" s="51">
        <v>75605</v>
      </c>
      <c r="H244" s="51" t="s">
        <v>3131</v>
      </c>
    </row>
    <row r="245" spans="1:8">
      <c r="A245" s="49" t="s">
        <v>2615</v>
      </c>
      <c r="B245" s="50" t="s">
        <v>3132</v>
      </c>
      <c r="C245" s="50" t="s">
        <v>3133</v>
      </c>
      <c r="D245" s="50" t="s">
        <v>3134</v>
      </c>
      <c r="E245" s="50" t="s">
        <v>3135</v>
      </c>
      <c r="F245" s="50" t="s">
        <v>1724</v>
      </c>
      <c r="G245" s="51" t="s">
        <v>3136</v>
      </c>
      <c r="H245" s="51" t="s">
        <v>3137</v>
      </c>
    </row>
    <row r="246" spans="1:8">
      <c r="A246" s="49" t="s">
        <v>3138</v>
      </c>
      <c r="B246" s="50" t="s">
        <v>3139</v>
      </c>
      <c r="C246" s="50" t="s">
        <v>3140</v>
      </c>
      <c r="D246" s="50" t="s">
        <v>3141</v>
      </c>
      <c r="E246" s="50" t="s">
        <v>3142</v>
      </c>
      <c r="F246" s="50" t="s">
        <v>1779</v>
      </c>
      <c r="G246" s="51">
        <v>79407</v>
      </c>
      <c r="H246" s="51" t="s">
        <v>3143</v>
      </c>
    </row>
    <row r="247" spans="1:8">
      <c r="A247" s="49" t="s">
        <v>3144</v>
      </c>
      <c r="B247" s="50" t="s">
        <v>3145</v>
      </c>
      <c r="C247" s="50" t="s">
        <v>3146</v>
      </c>
      <c r="D247" s="50" t="s">
        <v>3147</v>
      </c>
      <c r="E247" s="50" t="s">
        <v>3148</v>
      </c>
      <c r="F247" s="50" t="s">
        <v>1831</v>
      </c>
      <c r="G247" s="51">
        <v>24502</v>
      </c>
      <c r="H247" s="51" t="s">
        <v>3149</v>
      </c>
    </row>
    <row r="248" spans="1:8">
      <c r="A248" s="49" t="s">
        <v>2419</v>
      </c>
      <c r="B248" s="50" t="s">
        <v>2473</v>
      </c>
      <c r="C248" s="50" t="s">
        <v>3150</v>
      </c>
      <c r="D248" s="50" t="s">
        <v>3151</v>
      </c>
      <c r="E248" s="50" t="s">
        <v>3152</v>
      </c>
      <c r="F248" s="50" t="s">
        <v>2073</v>
      </c>
      <c r="G248" s="51">
        <v>31206</v>
      </c>
      <c r="H248" s="51" t="s">
        <v>3153</v>
      </c>
    </row>
    <row r="249" spans="1:8">
      <c r="A249" s="49" t="s">
        <v>3154</v>
      </c>
      <c r="B249" s="50" t="s">
        <v>1727</v>
      </c>
      <c r="C249" s="50" t="s">
        <v>3155</v>
      </c>
      <c r="D249" s="50" t="s">
        <v>3156</v>
      </c>
      <c r="E249" s="50" t="s">
        <v>3157</v>
      </c>
      <c r="F249" s="50" t="s">
        <v>1806</v>
      </c>
      <c r="G249" s="51" t="s">
        <v>3158</v>
      </c>
      <c r="H249" s="51" t="s">
        <v>3159</v>
      </c>
    </row>
    <row r="250" spans="1:8">
      <c r="A250" s="49" t="s">
        <v>1893</v>
      </c>
      <c r="B250" s="50" t="s">
        <v>3160</v>
      </c>
      <c r="C250" s="50" t="s">
        <v>3161</v>
      </c>
      <c r="D250" s="50" t="s">
        <v>3162</v>
      </c>
      <c r="E250" s="50" t="s">
        <v>3163</v>
      </c>
      <c r="F250" s="50" t="s">
        <v>1919</v>
      </c>
      <c r="G250" s="51">
        <v>38133</v>
      </c>
      <c r="H250" s="51" t="s">
        <v>3164</v>
      </c>
    </row>
    <row r="251" spans="1:8">
      <c r="A251" s="49" t="s">
        <v>3165</v>
      </c>
      <c r="B251" s="50" t="s">
        <v>3166</v>
      </c>
      <c r="C251" s="50" t="s">
        <v>3167</v>
      </c>
      <c r="D251" s="50" t="s">
        <v>3168</v>
      </c>
      <c r="E251" s="50" t="s">
        <v>3163</v>
      </c>
      <c r="F251" s="50" t="s">
        <v>1919</v>
      </c>
      <c r="G251" s="51">
        <v>38119</v>
      </c>
      <c r="H251" s="51" t="s">
        <v>3169</v>
      </c>
    </row>
    <row r="252" spans="1:8">
      <c r="A252" s="49" t="s">
        <v>2795</v>
      </c>
      <c r="B252" s="50" t="s">
        <v>2796</v>
      </c>
      <c r="C252" s="50" t="s">
        <v>3170</v>
      </c>
      <c r="D252" s="50" t="s">
        <v>3171</v>
      </c>
      <c r="E252" s="50" t="s">
        <v>1819</v>
      </c>
      <c r="F252" s="50" t="s">
        <v>1772</v>
      </c>
      <c r="G252" s="51">
        <v>39301</v>
      </c>
      <c r="H252" s="51" t="s">
        <v>3172</v>
      </c>
    </row>
    <row r="253" spans="1:8">
      <c r="A253" s="49" t="s">
        <v>3173</v>
      </c>
      <c r="B253" s="50" t="s">
        <v>3174</v>
      </c>
      <c r="C253" s="50" t="s">
        <v>3175</v>
      </c>
      <c r="D253" s="50" t="s">
        <v>3176</v>
      </c>
      <c r="E253" s="50" t="s">
        <v>3177</v>
      </c>
      <c r="F253" s="50" t="s">
        <v>2120</v>
      </c>
      <c r="G253" s="51">
        <v>85204</v>
      </c>
      <c r="H253" s="51" t="s">
        <v>3178</v>
      </c>
    </row>
    <row r="254" spans="1:8">
      <c r="A254" s="49" t="s">
        <v>3173</v>
      </c>
      <c r="B254" s="50" t="s">
        <v>3179</v>
      </c>
      <c r="C254" s="50" t="s">
        <v>3180</v>
      </c>
      <c r="D254" s="50" t="s">
        <v>3181</v>
      </c>
      <c r="E254" s="50" t="s">
        <v>3182</v>
      </c>
      <c r="F254" s="50" t="s">
        <v>1779</v>
      </c>
      <c r="G254" s="51">
        <v>75150</v>
      </c>
      <c r="H254" s="51" t="s">
        <v>3183</v>
      </c>
    </row>
    <row r="255" spans="1:8">
      <c r="A255" s="49" t="s">
        <v>3184</v>
      </c>
      <c r="B255" s="50" t="s">
        <v>3185</v>
      </c>
      <c r="C255" s="50" t="s">
        <v>3186</v>
      </c>
      <c r="D255" s="50" t="s">
        <v>3187</v>
      </c>
      <c r="E255" s="50" t="s">
        <v>3188</v>
      </c>
      <c r="F255" s="50" t="s">
        <v>1831</v>
      </c>
      <c r="G255" s="51">
        <v>23112</v>
      </c>
      <c r="H255" s="51" t="s">
        <v>3189</v>
      </c>
    </row>
    <row r="256" spans="1:8">
      <c r="A256" s="49" t="s">
        <v>2096</v>
      </c>
      <c r="B256" s="50" t="s">
        <v>3190</v>
      </c>
      <c r="C256" s="50" t="s">
        <v>3191</v>
      </c>
      <c r="D256" s="50" t="s">
        <v>3192</v>
      </c>
      <c r="E256" s="50" t="s">
        <v>2317</v>
      </c>
      <c r="F256" s="50" t="s">
        <v>1939</v>
      </c>
      <c r="G256" s="51">
        <v>36606</v>
      </c>
      <c r="H256" s="51" t="s">
        <v>3193</v>
      </c>
    </row>
    <row r="257" spans="1:8">
      <c r="A257" s="49" t="s">
        <v>2278</v>
      </c>
      <c r="B257" s="50" t="s">
        <v>3194</v>
      </c>
      <c r="C257" s="50" t="s">
        <v>3195</v>
      </c>
      <c r="D257" s="50" t="s">
        <v>3196</v>
      </c>
      <c r="E257" s="50" t="s">
        <v>3197</v>
      </c>
      <c r="F257" s="50" t="s">
        <v>2312</v>
      </c>
      <c r="G257" s="51">
        <v>71203</v>
      </c>
      <c r="H257" s="51" t="s">
        <v>3198</v>
      </c>
    </row>
    <row r="258" spans="1:8">
      <c r="A258" s="49" t="s">
        <v>2381</v>
      </c>
      <c r="B258" s="50" t="s">
        <v>3199</v>
      </c>
      <c r="C258" s="50" t="s">
        <v>3200</v>
      </c>
      <c r="D258" s="50" t="s">
        <v>3201</v>
      </c>
      <c r="E258" s="50" t="s">
        <v>3202</v>
      </c>
      <c r="F258" s="50" t="s">
        <v>1939</v>
      </c>
      <c r="G258" s="51">
        <v>36117</v>
      </c>
      <c r="H258" s="51" t="s">
        <v>3203</v>
      </c>
    </row>
    <row r="259" spans="1:8">
      <c r="A259" s="49" t="s">
        <v>3204</v>
      </c>
      <c r="B259" s="50" t="s">
        <v>3205</v>
      </c>
      <c r="C259" s="50" t="s">
        <v>3206</v>
      </c>
      <c r="D259" s="50" t="s">
        <v>3207</v>
      </c>
      <c r="E259" s="50" t="s">
        <v>3208</v>
      </c>
      <c r="F259" s="50" t="s">
        <v>1919</v>
      </c>
      <c r="G259" s="51">
        <v>37813</v>
      </c>
      <c r="H259" s="51" t="s">
        <v>3209</v>
      </c>
    </row>
    <row r="260" spans="1:8">
      <c r="A260" s="49" t="s">
        <v>1078</v>
      </c>
      <c r="B260" s="50" t="s">
        <v>3210</v>
      </c>
      <c r="C260" s="50" t="s">
        <v>3211</v>
      </c>
      <c r="D260" s="50" t="s">
        <v>3212</v>
      </c>
      <c r="E260" s="50" t="s">
        <v>3213</v>
      </c>
      <c r="F260" s="50" t="s">
        <v>2073</v>
      </c>
      <c r="G260" s="51">
        <v>30260</v>
      </c>
      <c r="H260" s="51" t="s">
        <v>3214</v>
      </c>
    </row>
    <row r="261" spans="1:8">
      <c r="A261" s="49" t="s">
        <v>3215</v>
      </c>
      <c r="B261" s="50" t="s">
        <v>3216</v>
      </c>
      <c r="C261" s="50" t="s">
        <v>3217</v>
      </c>
      <c r="D261" s="50" t="s">
        <v>3218</v>
      </c>
      <c r="E261" s="50" t="s">
        <v>3219</v>
      </c>
      <c r="F261" s="50" t="s">
        <v>1919</v>
      </c>
      <c r="G261" s="51">
        <v>37122</v>
      </c>
      <c r="H261" s="51" t="s">
        <v>3220</v>
      </c>
    </row>
    <row r="262" spans="1:8">
      <c r="A262" s="49" t="s">
        <v>2459</v>
      </c>
      <c r="B262" s="50" t="s">
        <v>3221</v>
      </c>
      <c r="C262" s="50" t="s">
        <v>3222</v>
      </c>
      <c r="D262" s="50" t="s">
        <v>3223</v>
      </c>
      <c r="E262" s="50" t="s">
        <v>3224</v>
      </c>
      <c r="F262" s="50" t="s">
        <v>1919</v>
      </c>
      <c r="G262" s="51">
        <v>37129</v>
      </c>
      <c r="H262" s="51" t="s">
        <v>3225</v>
      </c>
    </row>
    <row r="263" spans="1:8">
      <c r="A263" s="49" t="s">
        <v>3226</v>
      </c>
      <c r="B263" s="50" t="s">
        <v>3227</v>
      </c>
      <c r="C263" s="50" t="s">
        <v>3228</v>
      </c>
      <c r="D263" s="50" t="s">
        <v>3229</v>
      </c>
      <c r="E263" s="50" t="s">
        <v>3230</v>
      </c>
      <c r="F263" s="50" t="s">
        <v>3231</v>
      </c>
      <c r="G263" s="51">
        <v>84107</v>
      </c>
      <c r="H263" s="51" t="s">
        <v>3232</v>
      </c>
    </row>
    <row r="264" spans="1:8">
      <c r="A264" s="49" t="s">
        <v>2966</v>
      </c>
      <c r="B264" s="50" t="s">
        <v>3233</v>
      </c>
      <c r="C264" s="50" t="s">
        <v>3234</v>
      </c>
      <c r="D264" s="50" t="s">
        <v>3235</v>
      </c>
      <c r="E264" s="50" t="s">
        <v>3236</v>
      </c>
      <c r="F264" s="50" t="s">
        <v>2037</v>
      </c>
      <c r="G264" s="51">
        <v>29577</v>
      </c>
      <c r="H264" s="51" t="s">
        <v>3237</v>
      </c>
    </row>
    <row r="265" spans="1:8">
      <c r="A265" s="49" t="s">
        <v>1901</v>
      </c>
      <c r="B265" s="50" t="s">
        <v>3238</v>
      </c>
      <c r="C265" s="50" t="s">
        <v>3239</v>
      </c>
      <c r="D265" s="50" t="s">
        <v>3240</v>
      </c>
      <c r="E265" s="50" t="s">
        <v>3241</v>
      </c>
      <c r="F265" s="50" t="s">
        <v>1919</v>
      </c>
      <c r="G265" s="51">
        <v>37203</v>
      </c>
      <c r="H265" s="51" t="s">
        <v>3242</v>
      </c>
    </row>
    <row r="266" spans="1:8">
      <c r="A266" s="49" t="s">
        <v>3111</v>
      </c>
      <c r="B266" s="50" t="s">
        <v>3112</v>
      </c>
      <c r="C266" s="50" t="s">
        <v>3243</v>
      </c>
      <c r="D266" s="50" t="s">
        <v>3244</v>
      </c>
      <c r="E266" s="50" t="s">
        <v>3245</v>
      </c>
      <c r="F266" s="50" t="s">
        <v>1971</v>
      </c>
      <c r="G266" s="51">
        <v>17557</v>
      </c>
      <c r="H266" s="51" t="s">
        <v>3246</v>
      </c>
    </row>
    <row r="267" spans="1:8">
      <c r="A267" s="49" t="s">
        <v>3247</v>
      </c>
      <c r="B267" s="50" t="s">
        <v>2615</v>
      </c>
      <c r="C267" s="50" t="s">
        <v>3248</v>
      </c>
      <c r="D267" s="50" t="s">
        <v>3249</v>
      </c>
      <c r="E267" s="50" t="s">
        <v>3250</v>
      </c>
      <c r="F267" s="50" t="s">
        <v>2312</v>
      </c>
      <c r="G267" s="51">
        <v>70126</v>
      </c>
      <c r="H267" s="51" t="s">
        <v>3251</v>
      </c>
    </row>
    <row r="268" spans="1:8">
      <c r="A268" s="49" t="s">
        <v>2076</v>
      </c>
      <c r="B268" s="50" t="s">
        <v>3252</v>
      </c>
      <c r="C268" s="50" t="s">
        <v>3253</v>
      </c>
      <c r="D268" s="50" t="s">
        <v>3254</v>
      </c>
      <c r="E268" s="50" t="s">
        <v>3255</v>
      </c>
      <c r="F268" s="50" t="s">
        <v>1831</v>
      </c>
      <c r="G268" s="51">
        <v>23602</v>
      </c>
      <c r="H268" s="51" t="s">
        <v>3256</v>
      </c>
    </row>
    <row r="269" spans="1:8">
      <c r="A269" s="49" t="s">
        <v>3257</v>
      </c>
      <c r="B269" s="50" t="s">
        <v>3258</v>
      </c>
      <c r="C269" s="50" t="s">
        <v>3259</v>
      </c>
      <c r="D269" s="50" t="s">
        <v>3260</v>
      </c>
      <c r="E269" s="50" t="s">
        <v>3261</v>
      </c>
      <c r="F269" s="50" t="s">
        <v>2037</v>
      </c>
      <c r="G269" s="51">
        <v>29406</v>
      </c>
      <c r="H269" s="51" t="s">
        <v>3262</v>
      </c>
    </row>
    <row r="270" spans="1:8">
      <c r="A270" s="49" t="s">
        <v>1887</v>
      </c>
      <c r="B270" s="50" t="s">
        <v>3263</v>
      </c>
      <c r="C270" s="50" t="s">
        <v>3264</v>
      </c>
      <c r="D270" s="50" t="s">
        <v>3265</v>
      </c>
      <c r="E270" s="50" t="s">
        <v>3266</v>
      </c>
      <c r="F270" s="50" t="s">
        <v>2276</v>
      </c>
      <c r="G270" s="51">
        <v>73112</v>
      </c>
      <c r="H270" s="51" t="s">
        <v>3267</v>
      </c>
    </row>
    <row r="271" spans="1:8">
      <c r="A271" s="49" t="s">
        <v>2887</v>
      </c>
      <c r="B271" s="50" t="s">
        <v>3268</v>
      </c>
      <c r="C271" s="50" t="s">
        <v>3269</v>
      </c>
      <c r="D271" s="50" t="s">
        <v>3270</v>
      </c>
      <c r="E271" s="50" t="s">
        <v>3271</v>
      </c>
      <c r="F271" s="50" t="s">
        <v>1985</v>
      </c>
      <c r="G271" s="51" t="s">
        <v>3272</v>
      </c>
      <c r="H271" s="51" t="s">
        <v>3273</v>
      </c>
    </row>
    <row r="272" spans="1:8">
      <c r="A272" s="49" t="s">
        <v>2817</v>
      </c>
      <c r="B272" s="50" t="s">
        <v>3274</v>
      </c>
      <c r="C272" s="50" t="s">
        <v>3275</v>
      </c>
      <c r="D272" s="50" t="s">
        <v>3276</v>
      </c>
      <c r="E272" s="50" t="s">
        <v>2030</v>
      </c>
      <c r="F272" s="50" t="s">
        <v>1825</v>
      </c>
      <c r="G272" s="51">
        <v>32803</v>
      </c>
      <c r="H272" s="51" t="s">
        <v>3277</v>
      </c>
    </row>
    <row r="273" spans="1:8">
      <c r="A273" s="49" t="s">
        <v>3278</v>
      </c>
      <c r="B273" s="50" t="s">
        <v>3279</v>
      </c>
      <c r="C273" s="50" t="s">
        <v>3280</v>
      </c>
      <c r="D273" s="50" t="s">
        <v>3281</v>
      </c>
      <c r="E273" s="50" t="s">
        <v>3282</v>
      </c>
      <c r="F273" s="50" t="s">
        <v>1724</v>
      </c>
      <c r="G273" s="51">
        <v>42301</v>
      </c>
      <c r="H273" s="51" t="s">
        <v>3283</v>
      </c>
    </row>
    <row r="274" spans="1:8">
      <c r="A274" s="49" t="s">
        <v>3284</v>
      </c>
      <c r="B274" s="50" t="s">
        <v>2575</v>
      </c>
      <c r="C274" s="50" t="s">
        <v>3285</v>
      </c>
      <c r="D274" s="50" t="s">
        <v>3286</v>
      </c>
      <c r="E274" s="50" t="s">
        <v>3287</v>
      </c>
      <c r="F274" s="50" t="s">
        <v>1939</v>
      </c>
      <c r="G274" s="51">
        <v>36203</v>
      </c>
      <c r="H274" s="51" t="s">
        <v>3288</v>
      </c>
    </row>
    <row r="275" spans="1:8">
      <c r="A275" s="49" t="s">
        <v>1960</v>
      </c>
      <c r="B275" s="50" t="s">
        <v>3289</v>
      </c>
      <c r="C275" s="50" t="s">
        <v>3290</v>
      </c>
      <c r="D275" s="50" t="s">
        <v>3291</v>
      </c>
      <c r="E275" s="50" t="s">
        <v>3292</v>
      </c>
      <c r="F275" s="50" t="s">
        <v>1724</v>
      </c>
      <c r="G275" s="51">
        <v>42001</v>
      </c>
      <c r="H275" s="51" t="s">
        <v>3293</v>
      </c>
    </row>
    <row r="276" spans="1:8">
      <c r="A276" s="49" t="s">
        <v>2586</v>
      </c>
      <c r="B276" s="50" t="s">
        <v>1754</v>
      </c>
      <c r="C276" s="50" t="s">
        <v>3294</v>
      </c>
      <c r="D276" s="50" t="s">
        <v>3295</v>
      </c>
      <c r="E276" s="50" t="s">
        <v>2323</v>
      </c>
      <c r="F276" s="50" t="s">
        <v>1825</v>
      </c>
      <c r="G276" s="51">
        <v>32504</v>
      </c>
      <c r="H276" s="51" t="s">
        <v>3296</v>
      </c>
    </row>
    <row r="277" spans="1:8">
      <c r="A277" s="49" t="s">
        <v>2839</v>
      </c>
      <c r="B277" s="50" t="s">
        <v>3297</v>
      </c>
      <c r="C277" s="50" t="s">
        <v>3298</v>
      </c>
      <c r="D277" s="50" t="s">
        <v>3299</v>
      </c>
      <c r="E277" s="50" t="s">
        <v>2119</v>
      </c>
      <c r="F277" s="50" t="s">
        <v>2120</v>
      </c>
      <c r="G277" s="51">
        <v>85382</v>
      </c>
      <c r="H277" s="51" t="s">
        <v>3300</v>
      </c>
    </row>
    <row r="278" spans="1:8">
      <c r="A278" s="49" t="s">
        <v>3301</v>
      </c>
      <c r="B278" s="50" t="s">
        <v>3302</v>
      </c>
      <c r="C278" s="50" t="s">
        <v>3303</v>
      </c>
      <c r="D278" s="50" t="s">
        <v>3304</v>
      </c>
      <c r="E278" s="50" t="s">
        <v>3305</v>
      </c>
      <c r="F278" s="50" t="s">
        <v>1911</v>
      </c>
      <c r="G278" s="51" t="s">
        <v>3306</v>
      </c>
      <c r="H278" s="51" t="s">
        <v>3307</v>
      </c>
    </row>
    <row r="279" spans="1:8">
      <c r="A279" s="49" t="s">
        <v>2264</v>
      </c>
      <c r="B279" s="50" t="s">
        <v>3308</v>
      </c>
      <c r="C279" s="50" t="s">
        <v>3309</v>
      </c>
      <c r="D279" s="50" t="s">
        <v>3310</v>
      </c>
      <c r="E279" s="50" t="s">
        <v>3311</v>
      </c>
      <c r="F279" s="50" t="s">
        <v>1779</v>
      </c>
      <c r="G279" s="51">
        <v>75093</v>
      </c>
      <c r="H279" s="51" t="s">
        <v>3312</v>
      </c>
    </row>
    <row r="280" spans="1:8">
      <c r="A280" s="49" t="s">
        <v>3313</v>
      </c>
      <c r="B280" s="50" t="s">
        <v>3314</v>
      </c>
      <c r="C280" s="50" t="s">
        <v>3315</v>
      </c>
      <c r="D280" s="50" t="s">
        <v>3316</v>
      </c>
      <c r="E280" s="50" t="s">
        <v>3317</v>
      </c>
      <c r="F280" s="50" t="s">
        <v>1911</v>
      </c>
      <c r="G280" s="51">
        <v>27616</v>
      </c>
      <c r="H280" s="51" t="s">
        <v>3318</v>
      </c>
    </row>
    <row r="281" spans="1:8">
      <c r="A281" s="49" t="s">
        <v>3319</v>
      </c>
      <c r="B281" s="50" t="s">
        <v>3320</v>
      </c>
      <c r="C281" s="50" t="s">
        <v>3321</v>
      </c>
      <c r="D281" s="50" t="s">
        <v>3322</v>
      </c>
      <c r="E281" s="50" t="s">
        <v>3323</v>
      </c>
      <c r="F281" s="50" t="s">
        <v>1891</v>
      </c>
      <c r="G281" s="51">
        <v>92374</v>
      </c>
      <c r="H281" s="51" t="s">
        <v>3324</v>
      </c>
    </row>
    <row r="282" spans="1:8">
      <c r="A282" s="49" t="s">
        <v>2615</v>
      </c>
      <c r="B282" s="50" t="s">
        <v>3325</v>
      </c>
      <c r="C282" s="50" t="s">
        <v>3326</v>
      </c>
      <c r="D282" s="50" t="s">
        <v>3327</v>
      </c>
      <c r="E282" s="50" t="s">
        <v>3328</v>
      </c>
      <c r="F282" s="50" t="s">
        <v>1786</v>
      </c>
      <c r="G282" s="51">
        <v>43068</v>
      </c>
      <c r="H282" s="51" t="s">
        <v>3329</v>
      </c>
    </row>
    <row r="283" spans="1:8">
      <c r="A283" s="49" t="s">
        <v>3330</v>
      </c>
      <c r="B283" s="50" t="s">
        <v>3103</v>
      </c>
      <c r="C283" s="50" t="s">
        <v>3331</v>
      </c>
      <c r="D283" s="50" t="s">
        <v>3332</v>
      </c>
      <c r="E283" s="50" t="s">
        <v>1723</v>
      </c>
      <c r="F283" s="50" t="s">
        <v>1724</v>
      </c>
      <c r="G283" s="51">
        <v>40475</v>
      </c>
      <c r="H283" s="51" t="s">
        <v>3333</v>
      </c>
    </row>
    <row r="284" spans="1:8">
      <c r="A284" s="49" t="s">
        <v>2858</v>
      </c>
      <c r="B284" s="50" t="s">
        <v>3334</v>
      </c>
      <c r="C284" s="50" t="s">
        <v>3335</v>
      </c>
      <c r="D284" s="50" t="s">
        <v>3336</v>
      </c>
      <c r="E284" s="50" t="s">
        <v>3337</v>
      </c>
      <c r="F284" s="50" t="s">
        <v>1891</v>
      </c>
      <c r="G284" s="51">
        <v>92503</v>
      </c>
      <c r="H284" s="51" t="s">
        <v>3338</v>
      </c>
    </row>
    <row r="285" spans="1:8">
      <c r="A285" s="49" t="s">
        <v>2235</v>
      </c>
      <c r="B285" s="50" t="s">
        <v>3339</v>
      </c>
      <c r="C285" s="50" t="s">
        <v>3340</v>
      </c>
      <c r="D285" s="50" t="s">
        <v>3341</v>
      </c>
      <c r="E285" s="50" t="s">
        <v>3342</v>
      </c>
      <c r="F285" s="50" t="s">
        <v>1831</v>
      </c>
      <c r="G285" s="51">
        <v>24012</v>
      </c>
      <c r="H285" s="51" t="s">
        <v>3343</v>
      </c>
    </row>
    <row r="286" spans="1:8">
      <c r="A286" s="49" t="s">
        <v>3084</v>
      </c>
      <c r="B286" s="50" t="s">
        <v>3344</v>
      </c>
      <c r="C286" s="50" t="s">
        <v>3345</v>
      </c>
      <c r="D286" s="50" t="s">
        <v>3346</v>
      </c>
      <c r="E286" s="50" t="s">
        <v>3347</v>
      </c>
      <c r="F286" s="50" t="s">
        <v>1911</v>
      </c>
      <c r="G286" s="51">
        <v>27804</v>
      </c>
      <c r="H286" s="51" t="s">
        <v>3348</v>
      </c>
    </row>
    <row r="287" spans="1:8">
      <c r="A287" s="49" t="s">
        <v>3349</v>
      </c>
      <c r="B287" s="50" t="s">
        <v>2178</v>
      </c>
      <c r="C287" s="50" t="s">
        <v>3350</v>
      </c>
      <c r="D287" s="50" t="s">
        <v>3351</v>
      </c>
      <c r="E287" s="50" t="s">
        <v>3352</v>
      </c>
      <c r="F287" s="50" t="s">
        <v>1838</v>
      </c>
      <c r="G287" s="51">
        <v>72758</v>
      </c>
      <c r="H287" s="51" t="s">
        <v>3353</v>
      </c>
    </row>
    <row r="288" spans="1:8">
      <c r="A288" s="49" t="s">
        <v>3354</v>
      </c>
      <c r="B288" s="50" t="s">
        <v>3355</v>
      </c>
      <c r="C288" s="50" t="s">
        <v>3356</v>
      </c>
      <c r="D288" s="50" t="s">
        <v>3357</v>
      </c>
      <c r="E288" s="50" t="s">
        <v>2125</v>
      </c>
      <c r="F288" s="50" t="s">
        <v>1891</v>
      </c>
      <c r="G288" s="51">
        <v>95825</v>
      </c>
      <c r="H288" s="51" t="s">
        <v>3358</v>
      </c>
    </row>
    <row r="289" spans="1:8">
      <c r="A289" s="49" t="s">
        <v>3359</v>
      </c>
      <c r="B289" s="50" t="s">
        <v>3360</v>
      </c>
      <c r="C289" s="50" t="s">
        <v>3361</v>
      </c>
      <c r="D289" s="50" t="s">
        <v>3362</v>
      </c>
      <c r="E289" s="50" t="s">
        <v>3363</v>
      </c>
      <c r="F289" s="50" t="s">
        <v>1779</v>
      </c>
      <c r="G289" s="51">
        <v>78257</v>
      </c>
      <c r="H289" s="51" t="s">
        <v>3364</v>
      </c>
    </row>
    <row r="290" spans="1:8">
      <c r="A290" s="49" t="s">
        <v>1503</v>
      </c>
      <c r="B290" s="50" t="s">
        <v>3365</v>
      </c>
      <c r="C290" s="50" t="s">
        <v>3366</v>
      </c>
      <c r="D290" s="50" t="s">
        <v>3367</v>
      </c>
      <c r="E290" s="50" t="s">
        <v>3368</v>
      </c>
      <c r="F290" s="50" t="s">
        <v>1891</v>
      </c>
      <c r="G290" s="51">
        <v>92123</v>
      </c>
      <c r="H290" s="51" t="s">
        <v>3369</v>
      </c>
    </row>
    <row r="291" spans="1:8">
      <c r="A291" s="49" t="s">
        <v>2235</v>
      </c>
      <c r="B291" s="50" t="s">
        <v>2905</v>
      </c>
      <c r="C291" s="50" t="s">
        <v>3370</v>
      </c>
      <c r="D291" s="50" t="s">
        <v>3371</v>
      </c>
      <c r="E291" s="50" t="s">
        <v>3372</v>
      </c>
      <c r="F291" s="50" t="s">
        <v>1891</v>
      </c>
      <c r="G291" s="51">
        <v>95118</v>
      </c>
      <c r="H291" s="51" t="s">
        <v>3373</v>
      </c>
    </row>
    <row r="292" spans="1:8">
      <c r="A292" s="49" t="s">
        <v>1844</v>
      </c>
      <c r="B292" s="50" t="s">
        <v>3374</v>
      </c>
      <c r="C292" s="50" t="s">
        <v>3375</v>
      </c>
      <c r="D292" s="50" t="s">
        <v>3376</v>
      </c>
      <c r="E292" s="50" t="s">
        <v>3377</v>
      </c>
      <c r="F292" s="50" t="s">
        <v>2073</v>
      </c>
      <c r="G292" s="51">
        <v>31405</v>
      </c>
      <c r="H292" s="51" t="s">
        <v>3378</v>
      </c>
    </row>
    <row r="293" spans="1:8">
      <c r="A293" s="49" t="s">
        <v>2203</v>
      </c>
      <c r="B293" s="50" t="s">
        <v>3379</v>
      </c>
      <c r="C293" s="50" t="s">
        <v>3380</v>
      </c>
      <c r="D293" s="50" t="s">
        <v>3381</v>
      </c>
      <c r="E293" s="50" t="s">
        <v>3382</v>
      </c>
      <c r="F293" s="50" t="s">
        <v>1779</v>
      </c>
      <c r="G293" s="51">
        <v>75090</v>
      </c>
      <c r="H293" s="51" t="s">
        <v>3383</v>
      </c>
    </row>
    <row r="294" spans="1:8">
      <c r="A294" s="49" t="s">
        <v>3384</v>
      </c>
      <c r="B294" s="50" t="s">
        <v>3385</v>
      </c>
      <c r="C294" s="50" t="s">
        <v>3386</v>
      </c>
      <c r="D294" s="50" t="s">
        <v>3387</v>
      </c>
      <c r="E294" s="50" t="s">
        <v>3388</v>
      </c>
      <c r="F294" s="50" t="s">
        <v>2312</v>
      </c>
      <c r="G294" s="51">
        <v>71105</v>
      </c>
      <c r="H294" s="51" t="s">
        <v>3389</v>
      </c>
    </row>
    <row r="295" spans="1:8">
      <c r="A295" s="49" t="s">
        <v>3111</v>
      </c>
      <c r="B295" s="50" t="s">
        <v>3112</v>
      </c>
      <c r="C295" s="50" t="s">
        <v>3390</v>
      </c>
      <c r="D295" s="50" t="s">
        <v>3391</v>
      </c>
      <c r="E295" s="50" t="s">
        <v>3392</v>
      </c>
      <c r="F295" s="50" t="s">
        <v>1971</v>
      </c>
      <c r="G295" s="51">
        <v>18964</v>
      </c>
      <c r="H295" s="51" t="s">
        <v>3393</v>
      </c>
    </row>
    <row r="296" spans="1:8">
      <c r="A296" s="49" t="s">
        <v>2922</v>
      </c>
      <c r="B296" s="50" t="s">
        <v>3394</v>
      </c>
      <c r="C296" s="50" t="s">
        <v>3395</v>
      </c>
      <c r="D296" s="50" t="s">
        <v>3396</v>
      </c>
      <c r="E296" s="50" t="s">
        <v>3397</v>
      </c>
      <c r="F296" s="50" t="s">
        <v>1772</v>
      </c>
      <c r="G296" s="51">
        <v>38671</v>
      </c>
      <c r="H296" s="51" t="s">
        <v>3398</v>
      </c>
    </row>
    <row r="297" spans="1:8">
      <c r="A297" s="49" t="s">
        <v>2053</v>
      </c>
      <c r="B297" s="50" t="s">
        <v>3399</v>
      </c>
      <c r="C297" s="50" t="s">
        <v>3400</v>
      </c>
      <c r="D297" s="50" t="s">
        <v>3401</v>
      </c>
      <c r="E297" s="50" t="s">
        <v>3402</v>
      </c>
      <c r="F297" s="50" t="s">
        <v>2163</v>
      </c>
      <c r="G297" s="51">
        <v>99218</v>
      </c>
      <c r="H297" s="51" t="s">
        <v>3403</v>
      </c>
    </row>
    <row r="298" spans="1:8">
      <c r="A298" s="49" t="s">
        <v>2534</v>
      </c>
      <c r="B298" s="50" t="s">
        <v>3404</v>
      </c>
      <c r="C298" s="50" t="s">
        <v>3405</v>
      </c>
      <c r="D298" s="50" t="s">
        <v>3406</v>
      </c>
      <c r="E298" s="50" t="s">
        <v>1785</v>
      </c>
      <c r="F298" s="50" t="s">
        <v>1831</v>
      </c>
      <c r="G298" s="51">
        <v>22150</v>
      </c>
      <c r="H298" s="52" t="s">
        <v>3407</v>
      </c>
    </row>
    <row r="299" spans="1:8">
      <c r="A299" s="49" t="s">
        <v>3408</v>
      </c>
      <c r="B299" s="50" t="s">
        <v>3409</v>
      </c>
      <c r="C299" s="50" t="s">
        <v>3410</v>
      </c>
      <c r="D299" s="50" t="s">
        <v>3411</v>
      </c>
      <c r="E299" s="50" t="s">
        <v>1785</v>
      </c>
      <c r="F299" s="50" t="s">
        <v>1751</v>
      </c>
      <c r="G299" s="51">
        <v>65804</v>
      </c>
      <c r="H299" s="51" t="s">
        <v>3412</v>
      </c>
    </row>
    <row r="300" spans="1:8">
      <c r="A300" s="49" t="s">
        <v>1874</v>
      </c>
      <c r="B300" s="50" t="s">
        <v>3413</v>
      </c>
      <c r="C300" s="50" t="s">
        <v>3414</v>
      </c>
      <c r="D300" s="50" t="s">
        <v>3415</v>
      </c>
      <c r="E300" s="50" t="s">
        <v>3416</v>
      </c>
      <c r="F300" s="50" t="s">
        <v>1825</v>
      </c>
      <c r="G300" s="51">
        <v>32301</v>
      </c>
      <c r="H300" s="51" t="s">
        <v>3417</v>
      </c>
    </row>
    <row r="301" spans="1:8">
      <c r="A301" s="49" t="s">
        <v>3418</v>
      </c>
      <c r="B301" s="50" t="s">
        <v>3419</v>
      </c>
      <c r="C301" s="50" t="s">
        <v>3420</v>
      </c>
      <c r="D301" s="50" t="s">
        <v>3421</v>
      </c>
      <c r="E301" s="50" t="s">
        <v>3422</v>
      </c>
      <c r="F301" s="50" t="s">
        <v>1825</v>
      </c>
      <c r="G301" s="51">
        <v>33625</v>
      </c>
      <c r="H301" s="51" t="s">
        <v>3423</v>
      </c>
    </row>
    <row r="302" spans="1:8">
      <c r="A302" s="49" t="s">
        <v>2063</v>
      </c>
      <c r="B302" s="50" t="s">
        <v>3424</v>
      </c>
      <c r="C302" s="50" t="s">
        <v>3425</v>
      </c>
      <c r="D302" s="50" t="s">
        <v>3426</v>
      </c>
      <c r="E302" s="50" t="s">
        <v>3427</v>
      </c>
      <c r="F302" s="50" t="s">
        <v>1779</v>
      </c>
      <c r="G302" s="51">
        <v>76504</v>
      </c>
      <c r="H302" s="51" t="s">
        <v>3428</v>
      </c>
    </row>
    <row r="303" spans="1:8">
      <c r="A303" s="49" t="s">
        <v>2882</v>
      </c>
      <c r="B303" s="50" t="s">
        <v>3429</v>
      </c>
      <c r="C303" s="50" t="s">
        <v>3430</v>
      </c>
      <c r="D303" s="50" t="s">
        <v>3431</v>
      </c>
      <c r="E303" s="50" t="s">
        <v>1778</v>
      </c>
      <c r="F303" s="50" t="s">
        <v>1779</v>
      </c>
      <c r="G303" s="51">
        <v>75503</v>
      </c>
      <c r="H303" s="51" t="s">
        <v>3432</v>
      </c>
    </row>
    <row r="304" spans="1:8">
      <c r="A304" s="49" t="s">
        <v>2615</v>
      </c>
      <c r="B304" s="50" t="s">
        <v>3433</v>
      </c>
      <c r="C304" s="50" t="s">
        <v>3434</v>
      </c>
      <c r="D304" s="50" t="s">
        <v>3435</v>
      </c>
      <c r="E304" s="50" t="s">
        <v>3436</v>
      </c>
      <c r="F304" s="50" t="s">
        <v>1786</v>
      </c>
      <c r="G304" s="51">
        <v>43623</v>
      </c>
      <c r="H304" s="51" t="s">
        <v>3437</v>
      </c>
    </row>
    <row r="305" spans="1:8">
      <c r="A305" s="49" t="s">
        <v>3438</v>
      </c>
      <c r="B305" s="50" t="s">
        <v>3439</v>
      </c>
      <c r="C305" s="50" t="s">
        <v>3440</v>
      </c>
      <c r="D305" s="50" t="s">
        <v>3441</v>
      </c>
      <c r="E305" s="50" t="s">
        <v>3442</v>
      </c>
      <c r="F305" s="50" t="s">
        <v>1985</v>
      </c>
      <c r="G305" s="51" t="s">
        <v>3443</v>
      </c>
      <c r="H305" s="51" t="s">
        <v>3444</v>
      </c>
    </row>
    <row r="306" spans="1:8">
      <c r="A306" s="49" t="s">
        <v>3445</v>
      </c>
      <c r="B306" s="50" t="s">
        <v>3446</v>
      </c>
      <c r="C306" s="50" t="s">
        <v>3447</v>
      </c>
      <c r="D306" s="50" t="s">
        <v>3448</v>
      </c>
      <c r="E306" s="50" t="s">
        <v>3449</v>
      </c>
      <c r="F306" s="50" t="s">
        <v>2163</v>
      </c>
      <c r="G306" s="51">
        <v>98188</v>
      </c>
      <c r="H306" s="51" t="s">
        <v>3450</v>
      </c>
    </row>
    <row r="307" spans="1:8">
      <c r="A307" s="49" t="s">
        <v>3451</v>
      </c>
      <c r="B307" s="50" t="s">
        <v>3452</v>
      </c>
      <c r="C307" s="50" t="s">
        <v>3453</v>
      </c>
      <c r="D307" s="50" t="s">
        <v>3454</v>
      </c>
      <c r="E307" s="50" t="s">
        <v>3455</v>
      </c>
      <c r="F307" s="50" t="s">
        <v>2276</v>
      </c>
      <c r="G307" s="51" t="s">
        <v>3456</v>
      </c>
      <c r="H307" s="51" t="s">
        <v>3457</v>
      </c>
    </row>
    <row r="308" spans="1:8">
      <c r="A308" s="49" t="s">
        <v>2203</v>
      </c>
      <c r="B308" s="50" t="s">
        <v>3458</v>
      </c>
      <c r="C308" s="50" t="s">
        <v>3459</v>
      </c>
      <c r="D308" s="50" t="s">
        <v>3460</v>
      </c>
      <c r="E308" s="50" t="s">
        <v>3461</v>
      </c>
      <c r="F308" s="50" t="s">
        <v>1772</v>
      </c>
      <c r="G308" s="51">
        <v>38804</v>
      </c>
      <c r="H308" s="51" t="s">
        <v>3462</v>
      </c>
    </row>
    <row r="309" spans="1:8">
      <c r="A309" s="49" t="s">
        <v>3463</v>
      </c>
      <c r="B309" s="50" t="s">
        <v>1981</v>
      </c>
      <c r="C309" s="50" t="s">
        <v>3464</v>
      </c>
      <c r="D309" s="50" t="s">
        <v>3465</v>
      </c>
      <c r="E309" s="50" t="s">
        <v>3466</v>
      </c>
      <c r="F309" s="50" t="s">
        <v>1939</v>
      </c>
      <c r="G309" s="51" t="s">
        <v>3467</v>
      </c>
      <c r="H309" s="51" t="s">
        <v>3468</v>
      </c>
    </row>
    <row r="310" spans="1:8">
      <c r="A310" s="49" t="s">
        <v>3469</v>
      </c>
      <c r="B310" s="50" t="s">
        <v>3470</v>
      </c>
      <c r="C310" s="50" t="s">
        <v>3471</v>
      </c>
      <c r="D310" s="50" t="s">
        <v>3472</v>
      </c>
      <c r="E310" s="50" t="s">
        <v>3473</v>
      </c>
      <c r="F310" s="50" t="s">
        <v>1891</v>
      </c>
      <c r="G310" s="51">
        <v>92782</v>
      </c>
      <c r="H310" s="51" t="s">
        <v>3474</v>
      </c>
    </row>
    <row r="311" spans="1:8">
      <c r="A311" s="49" t="s">
        <v>3475</v>
      </c>
      <c r="B311" s="50" t="s">
        <v>3476</v>
      </c>
      <c r="C311" s="50" t="s">
        <v>3477</v>
      </c>
      <c r="D311" s="50" t="s">
        <v>3478</v>
      </c>
      <c r="E311" s="50" t="s">
        <v>3479</v>
      </c>
      <c r="F311" s="50" t="s">
        <v>1779</v>
      </c>
      <c r="G311" s="51">
        <v>75703</v>
      </c>
      <c r="H311" s="51" t="s">
        <v>3480</v>
      </c>
    </row>
    <row r="312" spans="1:8">
      <c r="A312" s="49" t="s">
        <v>3184</v>
      </c>
      <c r="B312" s="50" t="s">
        <v>3481</v>
      </c>
      <c r="C312" s="50" t="s">
        <v>3482</v>
      </c>
      <c r="D312" s="50" t="s">
        <v>3483</v>
      </c>
      <c r="E312" s="50" t="s">
        <v>3484</v>
      </c>
      <c r="F312" s="50" t="s">
        <v>2073</v>
      </c>
      <c r="G312" s="51">
        <v>31601</v>
      </c>
      <c r="H312" s="51" t="s">
        <v>3485</v>
      </c>
    </row>
    <row r="313" spans="1:8">
      <c r="A313" s="49" t="s">
        <v>2419</v>
      </c>
      <c r="B313" s="50" t="s">
        <v>2473</v>
      </c>
      <c r="C313" s="50" t="s">
        <v>3486</v>
      </c>
      <c r="D313" s="50" t="s">
        <v>3487</v>
      </c>
      <c r="E313" s="50" t="s">
        <v>3488</v>
      </c>
      <c r="F313" s="50" t="s">
        <v>2073</v>
      </c>
      <c r="G313" s="51">
        <v>31093</v>
      </c>
      <c r="H313" s="51" t="s">
        <v>3489</v>
      </c>
    </row>
    <row r="314" spans="1:8">
      <c r="A314" s="49" t="s">
        <v>2529</v>
      </c>
      <c r="B314" s="50" t="s">
        <v>3490</v>
      </c>
      <c r="C314" s="50" t="s">
        <v>3491</v>
      </c>
      <c r="D314" s="50" t="s">
        <v>3492</v>
      </c>
      <c r="E314" s="50" t="s">
        <v>3493</v>
      </c>
      <c r="F314" s="50" t="s">
        <v>1779</v>
      </c>
      <c r="G314" s="51">
        <v>77598</v>
      </c>
      <c r="H314" s="51" t="s">
        <v>3494</v>
      </c>
    </row>
    <row r="315" spans="1:8">
      <c r="A315" s="49" t="s">
        <v>1874</v>
      </c>
      <c r="B315" s="50" t="s">
        <v>3495</v>
      </c>
      <c r="C315" s="50" t="s">
        <v>3496</v>
      </c>
      <c r="D315" s="50" t="s">
        <v>3497</v>
      </c>
      <c r="E315" s="50" t="s">
        <v>3498</v>
      </c>
      <c r="F315" s="50" t="s">
        <v>1898</v>
      </c>
      <c r="G315" s="51">
        <v>60189</v>
      </c>
      <c r="H315" s="51" t="s">
        <v>3499</v>
      </c>
    </row>
    <row r="316" spans="1:8">
      <c r="A316" s="49" t="s">
        <v>3500</v>
      </c>
      <c r="B316" s="50" t="s">
        <v>3501</v>
      </c>
      <c r="C316" s="50" t="s">
        <v>3502</v>
      </c>
      <c r="D316" s="50" t="s">
        <v>3503</v>
      </c>
      <c r="E316" s="50" t="s">
        <v>3504</v>
      </c>
      <c r="F316" s="50" t="s">
        <v>1911</v>
      </c>
      <c r="G316" s="51">
        <v>28403</v>
      </c>
      <c r="H316" s="51" t="s">
        <v>3505</v>
      </c>
    </row>
    <row r="317" spans="1:8">
      <c r="A317" s="49" t="s">
        <v>3506</v>
      </c>
      <c r="B317" s="50" t="s">
        <v>3507</v>
      </c>
      <c r="C317" s="50" t="s">
        <v>3508</v>
      </c>
      <c r="D317" s="50" t="s">
        <v>3509</v>
      </c>
      <c r="E317" s="50" t="s">
        <v>3510</v>
      </c>
      <c r="F317" s="50" t="s">
        <v>1911</v>
      </c>
      <c r="G317" s="51">
        <v>27103</v>
      </c>
      <c r="H317" s="51" t="s">
        <v>3511</v>
      </c>
    </row>
    <row r="318" spans="1:8">
      <c r="A318" s="49" t="s">
        <v>2922</v>
      </c>
      <c r="B318" s="50" t="s">
        <v>3512</v>
      </c>
      <c r="C318" s="50" t="s">
        <v>3513</v>
      </c>
      <c r="D318" s="50" t="s">
        <v>3514</v>
      </c>
      <c r="E318" s="50" t="s">
        <v>3515</v>
      </c>
      <c r="F318" s="50" t="s">
        <v>1806</v>
      </c>
      <c r="G318" s="51" t="s">
        <v>3516</v>
      </c>
      <c r="H318" s="51" t="s">
        <v>3517</v>
      </c>
    </row>
    <row r="319" spans="1:8">
      <c r="A319" s="49" t="s">
        <v>1503</v>
      </c>
      <c r="B319" s="50" t="s">
        <v>3518</v>
      </c>
      <c r="C319" s="50" t="s">
        <v>3519</v>
      </c>
      <c r="D319" s="50" t="s">
        <v>3520</v>
      </c>
      <c r="E319" s="50" t="s">
        <v>3521</v>
      </c>
      <c r="F319" s="50" t="s">
        <v>1971</v>
      </c>
      <c r="G319" s="51">
        <v>17402</v>
      </c>
      <c r="H319" s="51" t="s">
        <v>3522</v>
      </c>
    </row>
    <row r="320" spans="1:8">
      <c r="A320" s="49" t="s">
        <v>3523</v>
      </c>
      <c r="B320" s="50" t="s">
        <v>3524</v>
      </c>
      <c r="C320" s="50" t="s">
        <v>3525</v>
      </c>
      <c r="D320" s="50" t="s">
        <v>3526</v>
      </c>
      <c r="E320" s="50" t="s">
        <v>3527</v>
      </c>
      <c r="F320" s="50" t="s">
        <v>1911</v>
      </c>
      <c r="G320" s="51">
        <v>28584</v>
      </c>
      <c r="H320" s="51" t="s">
        <v>3528</v>
      </c>
    </row>
    <row r="321" spans="1:8">
      <c r="A321" s="49" t="s">
        <v>2487</v>
      </c>
      <c r="B321" s="50" t="s">
        <v>3529</v>
      </c>
      <c r="C321" s="50" t="s">
        <v>3530</v>
      </c>
      <c r="D321" s="50" t="s">
        <v>3531</v>
      </c>
      <c r="E321" s="50" t="s">
        <v>3532</v>
      </c>
      <c r="F321" s="50" t="s">
        <v>1919</v>
      </c>
      <c r="G321" s="51">
        <v>38261</v>
      </c>
      <c r="H321" s="51" t="s">
        <v>3533</v>
      </c>
    </row>
    <row r="322" spans="1:8">
      <c r="A322" s="49" t="s">
        <v>3534</v>
      </c>
      <c r="B322" s="50" t="s">
        <v>2658</v>
      </c>
      <c r="C322" s="50" t="s">
        <v>3535</v>
      </c>
      <c r="D322" s="50" t="s">
        <v>3536</v>
      </c>
      <c r="E322" s="50" t="s">
        <v>3537</v>
      </c>
      <c r="F322" s="50" t="s">
        <v>2567</v>
      </c>
      <c r="G322" s="51" t="s">
        <v>3538</v>
      </c>
      <c r="H322" s="51" t="s">
        <v>3539</v>
      </c>
    </row>
    <row r="323" spans="1:8">
      <c r="A323" s="49" t="s">
        <v>3540</v>
      </c>
      <c r="B323" s="50" t="s">
        <v>3541</v>
      </c>
      <c r="C323" s="50" t="s">
        <v>3542</v>
      </c>
      <c r="D323" s="50" t="s">
        <v>3543</v>
      </c>
      <c r="E323" s="50" t="s">
        <v>3544</v>
      </c>
      <c r="F323" s="50" t="s">
        <v>2155</v>
      </c>
      <c r="G323" s="51" t="s">
        <v>3545</v>
      </c>
      <c r="H323" s="51" t="s">
        <v>3546</v>
      </c>
    </row>
    <row r="324" spans="1:8">
      <c r="A324" s="49" t="s">
        <v>2435</v>
      </c>
      <c r="B324" s="50" t="s">
        <v>3547</v>
      </c>
      <c r="C324" s="50" t="s">
        <v>3548</v>
      </c>
      <c r="D324" s="50" t="s">
        <v>3549</v>
      </c>
      <c r="E324" s="50" t="s">
        <v>3550</v>
      </c>
      <c r="F324" s="50" t="s">
        <v>2073</v>
      </c>
      <c r="G324" s="51">
        <v>30701</v>
      </c>
      <c r="H324" s="51" t="s">
        <v>3551</v>
      </c>
    </row>
    <row r="325" spans="1:8">
      <c r="A325" s="49" t="s">
        <v>3552</v>
      </c>
      <c r="B325" s="50" t="s">
        <v>3553</v>
      </c>
      <c r="C325" s="50" t="s">
        <v>3554</v>
      </c>
      <c r="D325" s="50" t="s">
        <v>3555</v>
      </c>
      <c r="E325" s="50" t="s">
        <v>3556</v>
      </c>
      <c r="F325" s="50" t="s">
        <v>1825</v>
      </c>
      <c r="G325" s="51">
        <v>33881</v>
      </c>
      <c r="H325" s="51" t="s">
        <v>3557</v>
      </c>
    </row>
    <row r="326" spans="1:8">
      <c r="A326" s="49" t="s">
        <v>1901</v>
      </c>
      <c r="B326" s="50" t="s">
        <v>3558</v>
      </c>
      <c r="C326" s="50" t="s">
        <v>3559</v>
      </c>
      <c r="D326" s="50" t="s">
        <v>3560</v>
      </c>
      <c r="E326" s="50" t="s">
        <v>3561</v>
      </c>
      <c r="F326" s="50" t="s">
        <v>2037</v>
      </c>
      <c r="G326" s="51" t="s">
        <v>3562</v>
      </c>
      <c r="H326" s="51" t="s">
        <v>3563</v>
      </c>
    </row>
    <row r="327" spans="1:8">
      <c r="A327" s="49" t="s">
        <v>2363</v>
      </c>
      <c r="B327" s="50" t="s">
        <v>2047</v>
      </c>
      <c r="C327" s="50" t="s">
        <v>3559</v>
      </c>
      <c r="D327" s="50" t="s">
        <v>3564</v>
      </c>
      <c r="E327" s="50" t="s">
        <v>3565</v>
      </c>
      <c r="F327" s="50" t="s">
        <v>1891</v>
      </c>
      <c r="G327" s="51" t="s">
        <v>3566</v>
      </c>
      <c r="H327" s="51" t="s">
        <v>3567</v>
      </c>
    </row>
    <row r="328" spans="1:8">
      <c r="A328" s="49" t="s">
        <v>2817</v>
      </c>
      <c r="B328" s="50" t="s">
        <v>3568</v>
      </c>
      <c r="C328" s="50" t="s">
        <v>3569</v>
      </c>
      <c r="D328" s="50" t="s">
        <v>3570</v>
      </c>
      <c r="E328" s="50" t="s">
        <v>3571</v>
      </c>
      <c r="F328" s="50" t="s">
        <v>1779</v>
      </c>
      <c r="G328" s="51" t="s">
        <v>3572</v>
      </c>
      <c r="H328" s="51" t="s">
        <v>3573</v>
      </c>
    </row>
    <row r="329" spans="1:8">
      <c r="A329" s="49" t="s">
        <v>2419</v>
      </c>
      <c r="B329" s="50" t="s">
        <v>3574</v>
      </c>
      <c r="C329" s="50" t="s">
        <v>3575</v>
      </c>
      <c r="D329" s="50" t="s">
        <v>3576</v>
      </c>
      <c r="E329" s="50" t="s">
        <v>3577</v>
      </c>
      <c r="F329" s="50" t="s">
        <v>1825</v>
      </c>
      <c r="G329" s="51">
        <v>33030</v>
      </c>
      <c r="H329" s="51" t="s">
        <v>3578</v>
      </c>
    </row>
    <row r="330" spans="1:8">
      <c r="A330" s="49" t="s">
        <v>3579</v>
      </c>
      <c r="B330" s="50" t="s">
        <v>3580</v>
      </c>
      <c r="C330" s="50" t="s">
        <v>3581</v>
      </c>
      <c r="D330" s="50" t="s">
        <v>3582</v>
      </c>
      <c r="E330" s="50" t="s">
        <v>3583</v>
      </c>
      <c r="F330" s="50" t="s">
        <v>2276</v>
      </c>
      <c r="G330" s="51">
        <v>73401</v>
      </c>
      <c r="H330" s="51" t="s">
        <v>3584</v>
      </c>
    </row>
    <row r="331" spans="1:8">
      <c r="A331" s="49" t="s">
        <v>3585</v>
      </c>
      <c r="B331" s="50" t="s">
        <v>3586</v>
      </c>
      <c r="C331" s="50" t="s">
        <v>3587</v>
      </c>
      <c r="D331" s="50" t="s">
        <v>3588</v>
      </c>
      <c r="E331" s="50" t="s">
        <v>3589</v>
      </c>
      <c r="F331" s="50" t="s">
        <v>1738</v>
      </c>
      <c r="G331" s="51" t="s">
        <v>3590</v>
      </c>
      <c r="H331" s="51" t="s">
        <v>3591</v>
      </c>
    </row>
    <row r="332" spans="1:8">
      <c r="A332" s="49" t="s">
        <v>2381</v>
      </c>
      <c r="B332" s="50" t="s">
        <v>3592</v>
      </c>
      <c r="C332" s="50" t="s">
        <v>3593</v>
      </c>
      <c r="D332" s="50" t="s">
        <v>3594</v>
      </c>
      <c r="E332" s="50" t="s">
        <v>3595</v>
      </c>
      <c r="F332" s="50" t="s">
        <v>1738</v>
      </c>
      <c r="G332" s="51">
        <v>12110</v>
      </c>
      <c r="H332" s="51" t="s">
        <v>3596</v>
      </c>
    </row>
    <row r="333" spans="1:8">
      <c r="A333" s="49" t="s">
        <v>3445</v>
      </c>
      <c r="B333" s="50" t="s">
        <v>3597</v>
      </c>
      <c r="C333" s="50" t="s">
        <v>3598</v>
      </c>
      <c r="D333" s="50" t="s">
        <v>3599</v>
      </c>
      <c r="E333" s="50" t="s">
        <v>3600</v>
      </c>
      <c r="F333" s="50" t="s">
        <v>1838</v>
      </c>
      <c r="G333" s="51">
        <v>71953</v>
      </c>
      <c r="H333" s="51" t="s">
        <v>3601</v>
      </c>
    </row>
    <row r="334" spans="1:8">
      <c r="A334" s="49" t="s">
        <v>3534</v>
      </c>
      <c r="B334" s="50" t="s">
        <v>3602</v>
      </c>
      <c r="C334" s="50" t="s">
        <v>3603</v>
      </c>
      <c r="D334" s="50" t="s">
        <v>3604</v>
      </c>
      <c r="E334" s="50" t="s">
        <v>3605</v>
      </c>
      <c r="F334" s="50" t="s">
        <v>3606</v>
      </c>
      <c r="G334" s="51">
        <v>96813</v>
      </c>
      <c r="H334" s="51" t="s">
        <v>3607</v>
      </c>
    </row>
    <row r="335" spans="1:8">
      <c r="A335" s="49" t="s">
        <v>3608</v>
      </c>
      <c r="B335" s="50" t="s">
        <v>3609</v>
      </c>
      <c r="C335" s="50" t="s">
        <v>3610</v>
      </c>
      <c r="D335" s="50" t="s">
        <v>3611</v>
      </c>
      <c r="E335" s="50" t="s">
        <v>2590</v>
      </c>
      <c r="F335" s="50" t="s">
        <v>1724</v>
      </c>
      <c r="G335" s="51">
        <v>41001</v>
      </c>
      <c r="H335" s="51" t="s">
        <v>3612</v>
      </c>
    </row>
    <row r="336" spans="1:8">
      <c r="A336" s="49" t="s">
        <v>2529</v>
      </c>
      <c r="B336" s="50" t="s">
        <v>3613</v>
      </c>
      <c r="C336" s="50" t="s">
        <v>3614</v>
      </c>
      <c r="D336" s="50" t="s">
        <v>3615</v>
      </c>
      <c r="E336" s="50" t="s">
        <v>2578</v>
      </c>
      <c r="F336" s="50" t="s">
        <v>1779</v>
      </c>
      <c r="G336" s="51">
        <v>79605</v>
      </c>
      <c r="H336" s="51" t="s">
        <v>3616</v>
      </c>
    </row>
    <row r="337" spans="1:8">
      <c r="A337" s="49" t="s">
        <v>1078</v>
      </c>
      <c r="B337" s="50" t="s">
        <v>3617</v>
      </c>
      <c r="C337" s="50" t="s">
        <v>3618</v>
      </c>
      <c r="D337" s="50" t="s">
        <v>3619</v>
      </c>
      <c r="E337" s="50" t="s">
        <v>2595</v>
      </c>
      <c r="F337" s="50" t="s">
        <v>1779</v>
      </c>
      <c r="G337" s="51">
        <v>79109</v>
      </c>
      <c r="H337" s="51" t="s">
        <v>3620</v>
      </c>
    </row>
    <row r="338" spans="1:8">
      <c r="A338" s="49" t="s">
        <v>1933</v>
      </c>
      <c r="B338" s="50" t="s">
        <v>1495</v>
      </c>
      <c r="C338" s="50" t="s">
        <v>3621</v>
      </c>
      <c r="D338" s="50" t="s">
        <v>3622</v>
      </c>
      <c r="E338" s="50" t="s">
        <v>2607</v>
      </c>
      <c r="F338" s="50" t="s">
        <v>1779</v>
      </c>
      <c r="G338" s="51">
        <v>76017</v>
      </c>
      <c r="H338" s="51" t="s">
        <v>3623</v>
      </c>
    </row>
    <row r="339" spans="1:8">
      <c r="A339" s="49" t="s">
        <v>2278</v>
      </c>
      <c r="B339" s="50" t="s">
        <v>2059</v>
      </c>
      <c r="C339" s="50" t="s">
        <v>3624</v>
      </c>
      <c r="D339" s="50" t="s">
        <v>3625</v>
      </c>
      <c r="E339" s="50" t="s">
        <v>3626</v>
      </c>
      <c r="F339" s="50" t="s">
        <v>1779</v>
      </c>
      <c r="G339" s="51">
        <v>78613</v>
      </c>
      <c r="H339" s="51" t="s">
        <v>3627</v>
      </c>
    </row>
    <row r="340" spans="1:8">
      <c r="A340" s="49" t="s">
        <v>3628</v>
      </c>
      <c r="B340" s="50" t="s">
        <v>2175</v>
      </c>
      <c r="C340" s="50" t="s">
        <v>3629</v>
      </c>
      <c r="D340" s="50" t="s">
        <v>3630</v>
      </c>
      <c r="E340" s="50" t="s">
        <v>3631</v>
      </c>
      <c r="F340" s="50" t="s">
        <v>2240</v>
      </c>
      <c r="G340" s="51">
        <v>80922</v>
      </c>
      <c r="H340" s="51" t="s">
        <v>3632</v>
      </c>
    </row>
    <row r="341" spans="1:8">
      <c r="A341" s="49" t="s">
        <v>1844</v>
      </c>
      <c r="B341" s="50" t="s">
        <v>3633</v>
      </c>
      <c r="C341" s="50" t="s">
        <v>3634</v>
      </c>
      <c r="D341" s="50" t="s">
        <v>3635</v>
      </c>
      <c r="E341" s="50" t="s">
        <v>3636</v>
      </c>
      <c r="F341" s="50" t="s">
        <v>1779</v>
      </c>
      <c r="G341" s="51">
        <v>78411</v>
      </c>
      <c r="H341" s="51" t="s">
        <v>3637</v>
      </c>
    </row>
    <row r="342" spans="1:8">
      <c r="A342" s="49" t="s">
        <v>2552</v>
      </c>
      <c r="B342" s="50" t="s">
        <v>3638</v>
      </c>
      <c r="C342" s="50" t="s">
        <v>3639</v>
      </c>
      <c r="D342" s="50" t="s">
        <v>3640</v>
      </c>
      <c r="E342" s="50" t="s">
        <v>3597</v>
      </c>
      <c r="F342" s="50" t="s">
        <v>1779</v>
      </c>
      <c r="G342" s="51">
        <v>76205</v>
      </c>
      <c r="H342" s="51" t="s">
        <v>3641</v>
      </c>
    </row>
    <row r="343" spans="1:8">
      <c r="A343" s="49" t="s">
        <v>2795</v>
      </c>
      <c r="B343" s="50" t="s">
        <v>3642</v>
      </c>
      <c r="C343" s="50" t="s">
        <v>3643</v>
      </c>
      <c r="D343" s="50" t="s">
        <v>3644</v>
      </c>
      <c r="E343" s="50" t="s">
        <v>3645</v>
      </c>
      <c r="F343" s="50" t="s">
        <v>2276</v>
      </c>
      <c r="G343" s="51">
        <v>73013</v>
      </c>
      <c r="H343" s="51" t="s">
        <v>3646</v>
      </c>
    </row>
    <row r="344" spans="1:8">
      <c r="A344" s="49" t="s">
        <v>3647</v>
      </c>
      <c r="B344" s="50" t="s">
        <v>3648</v>
      </c>
      <c r="C344" s="50" t="s">
        <v>3649</v>
      </c>
      <c r="D344" s="50" t="s">
        <v>3650</v>
      </c>
      <c r="E344" s="50" t="s">
        <v>3651</v>
      </c>
      <c r="F344" s="50" t="s">
        <v>1779</v>
      </c>
      <c r="G344" s="51" t="s">
        <v>3652</v>
      </c>
      <c r="H344" s="51" t="s">
        <v>3653</v>
      </c>
    </row>
    <row r="345" spans="1:8">
      <c r="A345" s="49" t="s">
        <v>3647</v>
      </c>
      <c r="B345" s="50" t="s">
        <v>3648</v>
      </c>
      <c r="C345" s="50" t="s">
        <v>3654</v>
      </c>
      <c r="D345" s="50" t="s">
        <v>3655</v>
      </c>
      <c r="E345" s="50" t="s">
        <v>3656</v>
      </c>
      <c r="F345" s="50" t="s">
        <v>1779</v>
      </c>
      <c r="G345" s="51">
        <v>75034</v>
      </c>
      <c r="H345" s="51" t="s">
        <v>3657</v>
      </c>
    </row>
    <row r="346" spans="1:8">
      <c r="A346" s="49" t="s">
        <v>3658</v>
      </c>
      <c r="B346" s="50" t="s">
        <v>3659</v>
      </c>
      <c r="C346" s="50" t="s">
        <v>3660</v>
      </c>
      <c r="D346" s="50" t="s">
        <v>3661</v>
      </c>
      <c r="E346" s="50" t="s">
        <v>3662</v>
      </c>
      <c r="F346" s="50" t="s">
        <v>1779</v>
      </c>
      <c r="G346" s="51">
        <v>75040</v>
      </c>
      <c r="H346" s="51" t="s">
        <v>3663</v>
      </c>
    </row>
    <row r="347" spans="1:8">
      <c r="A347" s="49" t="s">
        <v>3664</v>
      </c>
      <c r="B347" s="50" t="s">
        <v>1747</v>
      </c>
      <c r="C347" s="50" t="s">
        <v>3665</v>
      </c>
      <c r="D347" s="50" t="s">
        <v>3666</v>
      </c>
      <c r="E347" s="50" t="s">
        <v>3020</v>
      </c>
      <c r="F347" s="50" t="s">
        <v>1779</v>
      </c>
      <c r="G347" s="51">
        <v>77066</v>
      </c>
      <c r="H347" s="51" t="s">
        <v>3667</v>
      </c>
    </row>
    <row r="348" spans="1:8">
      <c r="A348" s="49" t="s">
        <v>3668</v>
      </c>
      <c r="B348" s="50" t="s">
        <v>3669</v>
      </c>
      <c r="C348" s="50" t="s">
        <v>3670</v>
      </c>
      <c r="D348" s="50" t="s">
        <v>3671</v>
      </c>
      <c r="E348" s="50" t="s">
        <v>3020</v>
      </c>
      <c r="F348" s="50" t="s">
        <v>1779</v>
      </c>
      <c r="G348" s="51">
        <v>77084</v>
      </c>
      <c r="H348" s="51" t="s">
        <v>3672</v>
      </c>
    </row>
    <row r="349" spans="1:8">
      <c r="A349" s="49" t="s">
        <v>3673</v>
      </c>
      <c r="B349" s="50" t="s">
        <v>3674</v>
      </c>
      <c r="C349" s="50" t="s">
        <v>3675</v>
      </c>
      <c r="D349" s="50" t="s">
        <v>3676</v>
      </c>
      <c r="E349" s="50" t="s">
        <v>3040</v>
      </c>
      <c r="F349" s="50" t="s">
        <v>1779</v>
      </c>
      <c r="G349" s="51">
        <v>75054</v>
      </c>
      <c r="H349" s="51" t="s">
        <v>3677</v>
      </c>
    </row>
    <row r="350" spans="1:8">
      <c r="A350" s="49" t="s">
        <v>1503</v>
      </c>
      <c r="B350" s="50" t="s">
        <v>3678</v>
      </c>
      <c r="C350" s="50" t="s">
        <v>3679</v>
      </c>
      <c r="D350" s="50" t="s">
        <v>3680</v>
      </c>
      <c r="E350" s="50" t="s">
        <v>3681</v>
      </c>
      <c r="F350" s="50" t="s">
        <v>1751</v>
      </c>
      <c r="G350" s="51">
        <v>64055</v>
      </c>
      <c r="H350" s="51" t="s">
        <v>3682</v>
      </c>
    </row>
    <row r="351" spans="1:8">
      <c r="A351" s="49" t="s">
        <v>3138</v>
      </c>
      <c r="B351" s="50" t="s">
        <v>2265</v>
      </c>
      <c r="C351" s="50" t="s">
        <v>3683</v>
      </c>
      <c r="D351" s="50" t="s">
        <v>3684</v>
      </c>
      <c r="E351" s="50" t="s">
        <v>3685</v>
      </c>
      <c r="F351" s="50" t="s">
        <v>2312</v>
      </c>
      <c r="G351" s="51">
        <v>70503</v>
      </c>
      <c r="H351" s="51" t="s">
        <v>3686</v>
      </c>
    </row>
    <row r="352" spans="1:8">
      <c r="A352" s="49" t="s">
        <v>2096</v>
      </c>
      <c r="B352" s="50" t="s">
        <v>3687</v>
      </c>
      <c r="C352" s="50" t="s">
        <v>3688</v>
      </c>
      <c r="D352" s="50" t="s">
        <v>3689</v>
      </c>
      <c r="E352" s="50" t="s">
        <v>3690</v>
      </c>
      <c r="F352" s="50" t="s">
        <v>1779</v>
      </c>
      <c r="G352" s="51">
        <v>75067</v>
      </c>
      <c r="H352" s="51" t="s">
        <v>3691</v>
      </c>
    </row>
    <row r="353" spans="1:8">
      <c r="A353" s="49" t="s">
        <v>2413</v>
      </c>
      <c r="B353" s="50" t="s">
        <v>3692</v>
      </c>
      <c r="C353" s="50" t="s">
        <v>3693</v>
      </c>
      <c r="D353" s="50" t="s">
        <v>3694</v>
      </c>
      <c r="E353" s="50" t="s">
        <v>3125</v>
      </c>
      <c r="F353" s="50" t="s">
        <v>1838</v>
      </c>
      <c r="G353" s="51">
        <v>72211</v>
      </c>
      <c r="H353" s="51" t="s">
        <v>3695</v>
      </c>
    </row>
    <row r="354" spans="1:8">
      <c r="A354" s="49" t="s">
        <v>3278</v>
      </c>
      <c r="B354" s="50" t="s">
        <v>3696</v>
      </c>
      <c r="C354" s="50" t="s">
        <v>3697</v>
      </c>
      <c r="D354" s="50" t="s">
        <v>3698</v>
      </c>
      <c r="E354" s="50" t="s">
        <v>3699</v>
      </c>
      <c r="F354" s="50" t="s">
        <v>2240</v>
      </c>
      <c r="G354" s="51">
        <v>80123</v>
      </c>
      <c r="H354" s="51" t="s">
        <v>3700</v>
      </c>
    </row>
    <row r="355" spans="1:8">
      <c r="A355" s="49" t="s">
        <v>3173</v>
      </c>
      <c r="B355" s="50" t="s">
        <v>3701</v>
      </c>
      <c r="C355" s="50" t="s">
        <v>3702</v>
      </c>
      <c r="D355" s="50" t="s">
        <v>3703</v>
      </c>
      <c r="E355" s="50" t="s">
        <v>3130</v>
      </c>
      <c r="F355" s="50" t="s">
        <v>1779</v>
      </c>
      <c r="G355" s="51">
        <v>75605</v>
      </c>
      <c r="H355" s="51" t="s">
        <v>3704</v>
      </c>
    </row>
    <row r="356" spans="1:8">
      <c r="A356" s="49" t="s">
        <v>3668</v>
      </c>
      <c r="B356" s="50" t="s">
        <v>3669</v>
      </c>
      <c r="C356" s="50" t="s">
        <v>3705</v>
      </c>
      <c r="D356" s="50" t="s">
        <v>3706</v>
      </c>
      <c r="E356" s="50" t="s">
        <v>3142</v>
      </c>
      <c r="F356" s="50" t="s">
        <v>1779</v>
      </c>
      <c r="G356" s="51">
        <v>79424</v>
      </c>
      <c r="H356" s="51" t="s">
        <v>3707</v>
      </c>
    </row>
    <row r="357" spans="1:8">
      <c r="A357" s="49" t="s">
        <v>3708</v>
      </c>
      <c r="B357" s="50" t="s">
        <v>3709</v>
      </c>
      <c r="C357" s="50" t="s">
        <v>3710</v>
      </c>
      <c r="D357" s="50" t="s">
        <v>3711</v>
      </c>
      <c r="E357" s="50" t="s">
        <v>3182</v>
      </c>
      <c r="F357" s="50" t="s">
        <v>1779</v>
      </c>
      <c r="G357" s="51">
        <v>75150</v>
      </c>
      <c r="H357" s="51" t="s">
        <v>3712</v>
      </c>
    </row>
    <row r="358" spans="1:8">
      <c r="A358" s="49" t="s">
        <v>2363</v>
      </c>
      <c r="B358" s="50" t="s">
        <v>3713</v>
      </c>
      <c r="C358" s="50" t="s">
        <v>3714</v>
      </c>
      <c r="D358" s="50" t="s">
        <v>3715</v>
      </c>
      <c r="E358" s="50" t="s">
        <v>3716</v>
      </c>
      <c r="F358" s="50" t="s">
        <v>1779</v>
      </c>
      <c r="G358" s="51">
        <v>79707</v>
      </c>
      <c r="H358" s="51" t="s">
        <v>3717</v>
      </c>
    </row>
    <row r="359" spans="1:8">
      <c r="A359" s="49" t="s">
        <v>3718</v>
      </c>
      <c r="B359" s="50" t="s">
        <v>2535</v>
      </c>
      <c r="C359" s="50" t="s">
        <v>3719</v>
      </c>
      <c r="D359" s="50" t="s">
        <v>3720</v>
      </c>
      <c r="E359" s="50" t="s">
        <v>3721</v>
      </c>
      <c r="F359" s="50" t="s">
        <v>1838</v>
      </c>
      <c r="G359" s="51">
        <v>72117</v>
      </c>
      <c r="H359" s="51" t="s">
        <v>3722</v>
      </c>
    </row>
    <row r="360" spans="1:8">
      <c r="A360" s="49" t="s">
        <v>2668</v>
      </c>
      <c r="B360" s="50" t="s">
        <v>3723</v>
      </c>
      <c r="C360" s="50" t="s">
        <v>3724</v>
      </c>
      <c r="D360" s="50" t="s">
        <v>3725</v>
      </c>
      <c r="E360" s="50" t="s">
        <v>3726</v>
      </c>
      <c r="F360" s="50" t="s">
        <v>2276</v>
      </c>
      <c r="G360" s="51">
        <v>73069</v>
      </c>
      <c r="H360" s="51" t="s">
        <v>3727</v>
      </c>
    </row>
    <row r="361" spans="1:8">
      <c r="A361" s="49" t="s">
        <v>2015</v>
      </c>
      <c r="B361" s="50" t="s">
        <v>3728</v>
      </c>
      <c r="C361" s="50" t="s">
        <v>3729</v>
      </c>
      <c r="D361" s="50" t="s">
        <v>3730</v>
      </c>
      <c r="E361" s="50" t="s">
        <v>3266</v>
      </c>
      <c r="F361" s="50" t="s">
        <v>2276</v>
      </c>
      <c r="G361" s="51">
        <v>73132</v>
      </c>
      <c r="H361" s="51" t="s">
        <v>3731</v>
      </c>
    </row>
    <row r="362" spans="1:8">
      <c r="A362" s="49" t="s">
        <v>1901</v>
      </c>
      <c r="B362" s="50" t="s">
        <v>3732</v>
      </c>
      <c r="C362" s="50" t="s">
        <v>3733</v>
      </c>
      <c r="D362" s="50" t="s">
        <v>3734</v>
      </c>
      <c r="E362" s="50" t="s">
        <v>3266</v>
      </c>
      <c r="F362" s="50" t="s">
        <v>2276</v>
      </c>
      <c r="G362" s="51">
        <v>73159</v>
      </c>
      <c r="H362" s="51" t="s">
        <v>3735</v>
      </c>
    </row>
    <row r="363" spans="1:8">
      <c r="A363" s="49" t="s">
        <v>2015</v>
      </c>
      <c r="B363" s="50" t="s">
        <v>3736</v>
      </c>
      <c r="C363" s="50" t="s">
        <v>3737</v>
      </c>
      <c r="D363" s="50" t="s">
        <v>3738</v>
      </c>
      <c r="E363" s="50" t="s">
        <v>3739</v>
      </c>
      <c r="F363" s="50" t="s">
        <v>1985</v>
      </c>
      <c r="G363" s="51">
        <v>66213</v>
      </c>
      <c r="H363" s="51" t="s">
        <v>3740</v>
      </c>
    </row>
    <row r="364" spans="1:8">
      <c r="A364" s="49" t="s">
        <v>3534</v>
      </c>
      <c r="B364" s="50" t="s">
        <v>3741</v>
      </c>
      <c r="C364" s="50" t="s">
        <v>3742</v>
      </c>
      <c r="D364" s="50" t="s">
        <v>3743</v>
      </c>
      <c r="E364" s="50" t="s">
        <v>3311</v>
      </c>
      <c r="F364" s="50" t="s">
        <v>1779</v>
      </c>
      <c r="G364" s="51">
        <v>75075</v>
      </c>
      <c r="H364" s="51" t="s">
        <v>3744</v>
      </c>
    </row>
    <row r="365" spans="1:8">
      <c r="A365" s="49" t="s">
        <v>2789</v>
      </c>
      <c r="B365" s="50" t="s">
        <v>3745</v>
      </c>
      <c r="C365" s="50" t="s">
        <v>3746</v>
      </c>
      <c r="D365" s="50" t="s">
        <v>3747</v>
      </c>
      <c r="E365" s="50" t="s">
        <v>1785</v>
      </c>
      <c r="F365" s="50" t="s">
        <v>1751</v>
      </c>
      <c r="G365" s="51">
        <v>65804</v>
      </c>
      <c r="H365" s="51" t="s">
        <v>3748</v>
      </c>
    </row>
    <row r="366" spans="1:8">
      <c r="A366" s="49" t="s">
        <v>3749</v>
      </c>
      <c r="B366" s="50" t="s">
        <v>3750</v>
      </c>
      <c r="C366" s="50" t="s">
        <v>3751</v>
      </c>
      <c r="D366" s="50" t="s">
        <v>3752</v>
      </c>
      <c r="E366" s="50" t="s">
        <v>3455</v>
      </c>
      <c r="F366" s="50" t="s">
        <v>2276</v>
      </c>
      <c r="G366" s="51">
        <v>74133</v>
      </c>
      <c r="H366" s="51" t="s">
        <v>3753</v>
      </c>
    </row>
    <row r="367" spans="1:8">
      <c r="A367" s="49" t="s">
        <v>2789</v>
      </c>
      <c r="B367" s="50" t="s">
        <v>3352</v>
      </c>
      <c r="C367" s="50" t="s">
        <v>3754</v>
      </c>
      <c r="D367" s="50" t="s">
        <v>3755</v>
      </c>
      <c r="E367" s="50" t="s">
        <v>3455</v>
      </c>
      <c r="F367" s="50" t="s">
        <v>2276</v>
      </c>
      <c r="G367" s="51">
        <v>74135</v>
      </c>
      <c r="H367" s="51" t="s">
        <v>3756</v>
      </c>
    </row>
    <row r="368" spans="1:8">
      <c r="A368" s="49" t="s">
        <v>3757</v>
      </c>
      <c r="B368" s="50" t="s">
        <v>1834</v>
      </c>
      <c r="C368" s="50" t="s">
        <v>3758</v>
      </c>
      <c r="D368" s="50" t="s">
        <v>3759</v>
      </c>
      <c r="E368" s="50" t="s">
        <v>3760</v>
      </c>
      <c r="F368" s="50" t="s">
        <v>1779</v>
      </c>
      <c r="G368" s="51">
        <v>76710</v>
      </c>
      <c r="H368" s="51" t="s">
        <v>3761</v>
      </c>
    </row>
    <row r="369" spans="1:8">
      <c r="A369" s="49" t="s">
        <v>3534</v>
      </c>
      <c r="B369" s="50" t="s">
        <v>3762</v>
      </c>
      <c r="C369" s="50" t="s">
        <v>3763</v>
      </c>
      <c r="D369" s="50" t="s">
        <v>3764</v>
      </c>
      <c r="E369" s="50" t="s">
        <v>3493</v>
      </c>
      <c r="F369" s="50" t="s">
        <v>1779</v>
      </c>
      <c r="G369" s="51">
        <v>77598</v>
      </c>
      <c r="H369" s="51" t="s">
        <v>3765</v>
      </c>
    </row>
    <row r="370" spans="1:8">
      <c r="A370" s="49" t="s">
        <v>3766</v>
      </c>
      <c r="B370" s="50" t="s">
        <v>3767</v>
      </c>
      <c r="C370" s="50" t="s">
        <v>3768</v>
      </c>
      <c r="D370" s="50" t="s">
        <v>3769</v>
      </c>
      <c r="E370" s="50" t="s">
        <v>3770</v>
      </c>
      <c r="F370" s="50" t="s">
        <v>1779</v>
      </c>
      <c r="G370" s="51">
        <v>76308</v>
      </c>
      <c r="H370" s="51" t="s">
        <v>3771</v>
      </c>
    </row>
    <row r="371" spans="1:8">
      <c r="A371" s="49" t="s">
        <v>3772</v>
      </c>
      <c r="B371" s="50" t="s">
        <v>3773</v>
      </c>
      <c r="C371" s="50" t="s">
        <v>3774</v>
      </c>
      <c r="D371" s="50" t="s">
        <v>3775</v>
      </c>
      <c r="E371" s="50" t="s">
        <v>3266</v>
      </c>
      <c r="F371" s="50" t="s">
        <v>2276</v>
      </c>
      <c r="G371" s="51">
        <v>73179</v>
      </c>
      <c r="H371" s="51" t="s">
        <v>3776</v>
      </c>
    </row>
    <row r="372" spans="1:8">
      <c r="A372" s="49" t="s">
        <v>3608</v>
      </c>
      <c r="B372" s="50" t="s">
        <v>3777</v>
      </c>
      <c r="C372" s="50" t="s">
        <v>3778</v>
      </c>
      <c r="D372" s="50" t="s">
        <v>3779</v>
      </c>
      <c r="E372" s="50" t="s">
        <v>3062</v>
      </c>
      <c r="F372" s="50" t="s">
        <v>1779</v>
      </c>
      <c r="G372" s="51">
        <v>75766</v>
      </c>
      <c r="H372" s="51" t="s">
        <v>3780</v>
      </c>
    </row>
    <row r="373" spans="1:8">
      <c r="A373" s="49" t="s">
        <v>3781</v>
      </c>
      <c r="B373" s="50" t="s">
        <v>3782</v>
      </c>
      <c r="C373" s="50" t="s">
        <v>3783</v>
      </c>
      <c r="D373" s="50" t="s">
        <v>3784</v>
      </c>
      <c r="E373" s="50" t="s">
        <v>3785</v>
      </c>
      <c r="F373" s="50" t="s">
        <v>1724</v>
      </c>
      <c r="G373" s="51" t="s">
        <v>3786</v>
      </c>
      <c r="H373" s="51" t="s">
        <v>3787</v>
      </c>
    </row>
    <row r="374" spans="1:8">
      <c r="A374" s="49" t="s">
        <v>2858</v>
      </c>
      <c r="B374" s="50" t="s">
        <v>3788</v>
      </c>
      <c r="C374" s="50" t="s">
        <v>3789</v>
      </c>
      <c r="D374" s="50" t="s">
        <v>3790</v>
      </c>
      <c r="E374" s="50" t="s">
        <v>3791</v>
      </c>
      <c r="F374" s="50" t="s">
        <v>3792</v>
      </c>
      <c r="G374" s="51">
        <v>19940</v>
      </c>
      <c r="H374" s="51" t="s">
        <v>3793</v>
      </c>
    </row>
    <row r="375" spans="1:8">
      <c r="A375" s="49" t="s">
        <v>2858</v>
      </c>
      <c r="B375" s="50" t="s">
        <v>3788</v>
      </c>
      <c r="C375" s="50" t="s">
        <v>3789</v>
      </c>
      <c r="D375" s="50" t="s">
        <v>3794</v>
      </c>
      <c r="E375" s="50" t="s">
        <v>3795</v>
      </c>
      <c r="F375" s="50" t="s">
        <v>3792</v>
      </c>
      <c r="G375" s="51">
        <v>19963</v>
      </c>
      <c r="H375" s="51" t="s">
        <v>3796</v>
      </c>
    </row>
    <row r="376" spans="1:8">
      <c r="A376" s="49" t="s">
        <v>3647</v>
      </c>
      <c r="B376" s="50" t="s">
        <v>3797</v>
      </c>
      <c r="C376" s="50" t="s">
        <v>3798</v>
      </c>
      <c r="D376" s="50" t="s">
        <v>3799</v>
      </c>
      <c r="E376" s="50" t="s">
        <v>1767</v>
      </c>
      <c r="F376" s="50" t="s">
        <v>1911</v>
      </c>
      <c r="G376" s="51">
        <v>28205</v>
      </c>
      <c r="H376" s="51" t="s">
        <v>3800</v>
      </c>
    </row>
    <row r="377" spans="1:8">
      <c r="A377" s="49" t="s">
        <v>2264</v>
      </c>
      <c r="B377" s="50" t="s">
        <v>3801</v>
      </c>
      <c r="C377" s="50" t="s">
        <v>3802</v>
      </c>
      <c r="D377" s="50" t="s">
        <v>3803</v>
      </c>
      <c r="E377" s="50" t="s">
        <v>3804</v>
      </c>
      <c r="F377" s="50" t="s">
        <v>1779</v>
      </c>
      <c r="G377" s="51">
        <v>77536</v>
      </c>
      <c r="H377" s="51" t="s">
        <v>3805</v>
      </c>
    </row>
    <row r="378" spans="1:8">
      <c r="A378" s="49" t="s">
        <v>3451</v>
      </c>
      <c r="B378" s="50" t="s">
        <v>3806</v>
      </c>
      <c r="C378" s="50" t="s">
        <v>3807</v>
      </c>
      <c r="D378" s="50" t="s">
        <v>3808</v>
      </c>
      <c r="E378" s="50" t="s">
        <v>3809</v>
      </c>
      <c r="F378" s="50" t="s">
        <v>1738</v>
      </c>
      <c r="G378" s="51">
        <v>11435</v>
      </c>
      <c r="H378" s="51" t="s">
        <v>3810</v>
      </c>
    </row>
    <row r="379" spans="1:8">
      <c r="A379" s="49" t="s">
        <v>3662</v>
      </c>
      <c r="B379" s="50" t="s">
        <v>3811</v>
      </c>
      <c r="C379" s="50" t="s">
        <v>3812</v>
      </c>
      <c r="D379" s="50" t="s">
        <v>3813</v>
      </c>
      <c r="E379" s="50" t="s">
        <v>3814</v>
      </c>
      <c r="F379" s="50" t="s">
        <v>1911</v>
      </c>
      <c r="G379" s="51">
        <v>28470</v>
      </c>
      <c r="H379" s="51" t="s">
        <v>3815</v>
      </c>
    </row>
    <row r="380" spans="1:8">
      <c r="A380" s="49" t="s">
        <v>2278</v>
      </c>
      <c r="B380" s="50" t="s">
        <v>3816</v>
      </c>
      <c r="C380" s="50" t="s">
        <v>3817</v>
      </c>
      <c r="D380" s="50" t="s">
        <v>3818</v>
      </c>
      <c r="E380" s="50" t="s">
        <v>3819</v>
      </c>
      <c r="F380" s="50" t="s">
        <v>1772</v>
      </c>
      <c r="G380" s="51" t="s">
        <v>3820</v>
      </c>
      <c r="H380" s="51" t="s">
        <v>3821</v>
      </c>
    </row>
    <row r="381" spans="1:8">
      <c r="A381" s="49" t="s">
        <v>3822</v>
      </c>
      <c r="B381" s="50" t="s">
        <v>3823</v>
      </c>
      <c r="C381" s="50" t="s">
        <v>3824</v>
      </c>
      <c r="D381" s="50" t="s">
        <v>3825</v>
      </c>
      <c r="E381" s="50" t="s">
        <v>3826</v>
      </c>
      <c r="F381" s="50" t="s">
        <v>1751</v>
      </c>
      <c r="G381" s="51" t="s">
        <v>3827</v>
      </c>
      <c r="H381" s="51" t="s">
        <v>3828</v>
      </c>
    </row>
    <row r="382" spans="1:8">
      <c r="A382" s="49" t="s">
        <v>3829</v>
      </c>
      <c r="B382" s="50" t="s">
        <v>3830</v>
      </c>
      <c r="C382" s="50" t="s">
        <v>3831</v>
      </c>
      <c r="D382" s="50" t="s">
        <v>3832</v>
      </c>
      <c r="E382" s="50" t="s">
        <v>3833</v>
      </c>
      <c r="F382" s="50" t="s">
        <v>1738</v>
      </c>
      <c r="G382" s="51" t="s">
        <v>3834</v>
      </c>
      <c r="H382" s="51" t="s">
        <v>3835</v>
      </c>
    </row>
    <row r="383" spans="1:8">
      <c r="A383" s="49" t="s">
        <v>3836</v>
      </c>
      <c r="B383" s="50" t="s">
        <v>2872</v>
      </c>
      <c r="C383" s="50" t="s">
        <v>3837</v>
      </c>
      <c r="D383" s="50" t="s">
        <v>3838</v>
      </c>
      <c r="E383" s="50" t="s">
        <v>3839</v>
      </c>
      <c r="F383" s="50" t="s">
        <v>2037</v>
      </c>
      <c r="G383" s="51" t="s">
        <v>3840</v>
      </c>
      <c r="H383" s="51" t="s">
        <v>3841</v>
      </c>
    </row>
    <row r="384" spans="1:8">
      <c r="A384" s="49" t="s">
        <v>3842</v>
      </c>
      <c r="B384" s="50" t="s">
        <v>3843</v>
      </c>
      <c r="C384" s="50" t="s">
        <v>3844</v>
      </c>
      <c r="D384" s="50" t="s">
        <v>3845</v>
      </c>
      <c r="E384" s="50" t="s">
        <v>3846</v>
      </c>
      <c r="F384" s="50" t="s">
        <v>3847</v>
      </c>
      <c r="G384" s="51" t="s">
        <v>3848</v>
      </c>
      <c r="H384" s="51" t="s">
        <v>3849</v>
      </c>
    </row>
    <row r="385" spans="1:8">
      <c r="A385" s="49" t="s">
        <v>3850</v>
      </c>
      <c r="B385" s="50" t="s">
        <v>3851</v>
      </c>
      <c r="C385" s="50" t="s">
        <v>3852</v>
      </c>
      <c r="D385" s="50" t="s">
        <v>3853</v>
      </c>
      <c r="E385" s="50" t="s">
        <v>3854</v>
      </c>
      <c r="F385" s="50" t="s">
        <v>1751</v>
      </c>
      <c r="G385" s="51">
        <v>63801</v>
      </c>
      <c r="H385" s="51" t="s">
        <v>3855</v>
      </c>
    </row>
    <row r="386" spans="1:8">
      <c r="A386" s="49" t="s">
        <v>1713</v>
      </c>
      <c r="B386" s="50" t="s">
        <v>3856</v>
      </c>
      <c r="C386" s="50" t="s">
        <v>3857</v>
      </c>
      <c r="D386" s="50" t="s">
        <v>3858</v>
      </c>
      <c r="E386" s="50" t="s">
        <v>2914</v>
      </c>
      <c r="F386" s="50" t="s">
        <v>2037</v>
      </c>
      <c r="G386" s="51" t="s">
        <v>3859</v>
      </c>
      <c r="H386" s="51" t="s">
        <v>3860</v>
      </c>
    </row>
    <row r="387" spans="1:8">
      <c r="A387" s="49" t="s">
        <v>3861</v>
      </c>
      <c r="B387" s="50" t="s">
        <v>3862</v>
      </c>
      <c r="C387" s="50" t="s">
        <v>148</v>
      </c>
      <c r="D387" s="50" t="s">
        <v>3863</v>
      </c>
      <c r="E387" s="50" t="s">
        <v>3864</v>
      </c>
      <c r="F387" s="50" t="s">
        <v>1985</v>
      </c>
      <c r="G387" s="51">
        <v>67212</v>
      </c>
      <c r="H387" s="51" t="s">
        <v>3865</v>
      </c>
    </row>
    <row r="388" spans="1:8">
      <c r="A388" s="49" t="s">
        <v>2637</v>
      </c>
      <c r="B388" s="50" t="s">
        <v>3866</v>
      </c>
      <c r="C388" s="50" t="s">
        <v>3867</v>
      </c>
      <c r="D388" s="50" t="s">
        <v>3868</v>
      </c>
      <c r="E388" s="50" t="s">
        <v>3869</v>
      </c>
      <c r="F388" s="50" t="s">
        <v>2646</v>
      </c>
      <c r="G388" s="51">
        <v>20904</v>
      </c>
      <c r="H388" s="51" t="s">
        <v>3870</v>
      </c>
    </row>
    <row r="389" spans="1:8">
      <c r="A389" s="49" t="s">
        <v>2882</v>
      </c>
      <c r="B389" s="50" t="s">
        <v>3871</v>
      </c>
      <c r="C389" s="50" t="s">
        <v>3872</v>
      </c>
      <c r="D389" s="50" t="s">
        <v>3873</v>
      </c>
      <c r="E389" s="50" t="s">
        <v>3874</v>
      </c>
      <c r="F389" s="50" t="s">
        <v>1786</v>
      </c>
      <c r="G389" s="51" t="s">
        <v>3875</v>
      </c>
      <c r="H389" s="51" t="s">
        <v>3876</v>
      </c>
    </row>
    <row r="390" spans="1:8">
      <c r="A390" s="49" t="s">
        <v>2278</v>
      </c>
      <c r="B390" s="50" t="s">
        <v>3877</v>
      </c>
      <c r="C390" s="50" t="s">
        <v>3878</v>
      </c>
      <c r="D390" s="50" t="s">
        <v>3879</v>
      </c>
      <c r="E390" s="50" t="s">
        <v>3880</v>
      </c>
      <c r="F390" s="50" t="s">
        <v>1831</v>
      </c>
      <c r="G390" s="51" t="s">
        <v>3881</v>
      </c>
      <c r="H390" s="51" t="s">
        <v>3882</v>
      </c>
    </row>
    <row r="391" spans="1:8">
      <c r="A391" s="49" t="s">
        <v>3883</v>
      </c>
      <c r="B391" s="50" t="s">
        <v>3884</v>
      </c>
      <c r="C391" s="50" t="s">
        <v>3885</v>
      </c>
      <c r="D391" s="50" t="s">
        <v>3886</v>
      </c>
      <c r="E391" s="50" t="s">
        <v>3887</v>
      </c>
      <c r="F391" s="50" t="s">
        <v>2073</v>
      </c>
      <c r="G391" s="51">
        <v>31792</v>
      </c>
      <c r="H391" s="51" t="s">
        <v>3888</v>
      </c>
    </row>
    <row r="392" spans="1:8">
      <c r="A392" s="49" t="s">
        <v>2158</v>
      </c>
      <c r="B392" s="50" t="s">
        <v>3889</v>
      </c>
      <c r="C392" s="50" t="s">
        <v>3890</v>
      </c>
      <c r="D392" s="50" t="s">
        <v>3891</v>
      </c>
      <c r="E392" s="50" t="s">
        <v>3892</v>
      </c>
      <c r="F392" s="50" t="s">
        <v>2155</v>
      </c>
      <c r="G392" s="51">
        <v>54935</v>
      </c>
      <c r="H392" s="51" t="s">
        <v>3893</v>
      </c>
    </row>
    <row r="393" spans="1:8">
      <c r="A393" s="49" t="s">
        <v>2817</v>
      </c>
      <c r="B393" s="50" t="s">
        <v>3894</v>
      </c>
      <c r="C393" s="50" t="s">
        <v>3895</v>
      </c>
      <c r="D393" s="50" t="s">
        <v>3896</v>
      </c>
      <c r="E393" s="50" t="s">
        <v>3897</v>
      </c>
      <c r="F393" s="50" t="s">
        <v>1911</v>
      </c>
      <c r="G393" s="51">
        <v>27320</v>
      </c>
      <c r="H393" s="51" t="s">
        <v>3898</v>
      </c>
    </row>
    <row r="394" spans="1:8">
      <c r="A394" s="49" t="s">
        <v>1987</v>
      </c>
      <c r="B394" s="50" t="s">
        <v>3899</v>
      </c>
      <c r="C394" s="50" t="s">
        <v>3900</v>
      </c>
      <c r="D394" s="50" t="s">
        <v>3901</v>
      </c>
      <c r="E394" s="50" t="s">
        <v>3902</v>
      </c>
      <c r="F394" s="50" t="s">
        <v>1891</v>
      </c>
      <c r="G394" s="51">
        <v>93245</v>
      </c>
      <c r="H394" s="51" t="s">
        <v>3903</v>
      </c>
    </row>
    <row r="395" spans="1:8">
      <c r="A395" s="49" t="s">
        <v>2551</v>
      </c>
      <c r="B395" s="50" t="s">
        <v>3904</v>
      </c>
      <c r="C395" s="50" t="s">
        <v>3905</v>
      </c>
      <c r="D395" s="50" t="s">
        <v>3906</v>
      </c>
      <c r="E395" s="50" t="s">
        <v>3907</v>
      </c>
      <c r="F395" s="50" t="s">
        <v>1838</v>
      </c>
      <c r="G395" s="51" t="s">
        <v>3908</v>
      </c>
      <c r="H395" s="51" t="s">
        <v>3909</v>
      </c>
    </row>
    <row r="396" spans="1:8">
      <c r="A396" s="49" t="s">
        <v>3910</v>
      </c>
      <c r="B396" s="50" t="s">
        <v>3911</v>
      </c>
      <c r="C396" s="50" t="s">
        <v>3912</v>
      </c>
      <c r="D396" s="50" t="s">
        <v>3913</v>
      </c>
      <c r="E396" s="50" t="s">
        <v>2908</v>
      </c>
      <c r="F396" s="50" t="s">
        <v>1911</v>
      </c>
      <c r="G396" s="51">
        <v>28303</v>
      </c>
      <c r="H396" s="51" t="s">
        <v>3914</v>
      </c>
    </row>
    <row r="397" spans="1:8">
      <c r="A397" s="49" t="s">
        <v>1901</v>
      </c>
      <c r="B397" s="50" t="s">
        <v>3915</v>
      </c>
      <c r="C397" s="50" t="s">
        <v>3916</v>
      </c>
      <c r="D397" s="50" t="s">
        <v>3917</v>
      </c>
      <c r="E397" s="50" t="s">
        <v>3918</v>
      </c>
      <c r="F397" s="50" t="s">
        <v>1738</v>
      </c>
      <c r="G397" s="51" t="s">
        <v>3919</v>
      </c>
      <c r="H397" s="51" t="s">
        <v>3920</v>
      </c>
    </row>
    <row r="398" spans="1:8">
      <c r="A398" s="49" t="s">
        <v>2811</v>
      </c>
      <c r="B398" s="50" t="s">
        <v>1747</v>
      </c>
      <c r="C398" s="50" t="s">
        <v>3921</v>
      </c>
      <c r="D398" s="50" t="s">
        <v>3922</v>
      </c>
      <c r="E398" s="50" t="s">
        <v>3224</v>
      </c>
      <c r="F398" s="50" t="s">
        <v>1919</v>
      </c>
      <c r="G398" s="51">
        <v>37130</v>
      </c>
      <c r="H398" s="51" t="s">
        <v>3923</v>
      </c>
    </row>
    <row r="399" spans="1:8">
      <c r="A399" s="49" t="s">
        <v>3924</v>
      </c>
      <c r="B399" s="50" t="s">
        <v>3925</v>
      </c>
      <c r="C399" s="50" t="s">
        <v>3926</v>
      </c>
      <c r="D399" s="50" t="s">
        <v>3927</v>
      </c>
      <c r="E399" s="50" t="s">
        <v>3928</v>
      </c>
      <c r="F399" s="50" t="s">
        <v>1939</v>
      </c>
      <c r="G399" s="51">
        <v>35007</v>
      </c>
      <c r="H399" s="51" t="s">
        <v>3929</v>
      </c>
    </row>
    <row r="400" spans="1:8">
      <c r="A400" s="49" t="s">
        <v>2053</v>
      </c>
      <c r="B400" s="50" t="s">
        <v>3930</v>
      </c>
      <c r="C400" s="50" t="s">
        <v>3931</v>
      </c>
      <c r="D400" s="50" t="s">
        <v>3932</v>
      </c>
      <c r="E400" s="50" t="s">
        <v>3933</v>
      </c>
      <c r="F400" s="50" t="s">
        <v>1856</v>
      </c>
      <c r="G400" s="51" t="s">
        <v>3934</v>
      </c>
      <c r="H400" s="51" t="s">
        <v>3935</v>
      </c>
    </row>
    <row r="401" spans="1:8">
      <c r="A401" s="49" t="s">
        <v>2108</v>
      </c>
      <c r="B401" s="50" t="s">
        <v>3936</v>
      </c>
      <c r="C401" s="50" t="s">
        <v>3937</v>
      </c>
      <c r="D401" s="50" t="s">
        <v>3938</v>
      </c>
      <c r="E401" s="50" t="s">
        <v>3939</v>
      </c>
      <c r="F401" s="50" t="s">
        <v>3940</v>
      </c>
      <c r="G401" s="51" t="s">
        <v>3941</v>
      </c>
      <c r="H401" s="51" t="s">
        <v>3942</v>
      </c>
    </row>
    <row r="402" spans="1:8">
      <c r="A402" s="49" t="s">
        <v>3943</v>
      </c>
      <c r="B402" s="50" t="s">
        <v>3944</v>
      </c>
      <c r="C402" s="50" t="s">
        <v>3945</v>
      </c>
      <c r="D402" s="50" t="s">
        <v>3946</v>
      </c>
      <c r="E402" s="50" t="s">
        <v>3947</v>
      </c>
      <c r="F402" s="50" t="s">
        <v>1891</v>
      </c>
      <c r="G402" s="51" t="s">
        <v>3948</v>
      </c>
      <c r="H402" s="51" t="s">
        <v>3949</v>
      </c>
    </row>
    <row r="403" spans="1:8">
      <c r="A403" s="49" t="s">
        <v>3950</v>
      </c>
      <c r="B403" s="50" t="s">
        <v>3951</v>
      </c>
      <c r="C403" s="50" t="s">
        <v>3952</v>
      </c>
      <c r="D403" s="50" t="s">
        <v>3953</v>
      </c>
      <c r="E403" s="50" t="s">
        <v>3954</v>
      </c>
      <c r="F403" s="50" t="s">
        <v>1891</v>
      </c>
      <c r="G403" s="51">
        <v>94533</v>
      </c>
      <c r="H403" s="51" t="s">
        <v>3955</v>
      </c>
    </row>
    <row r="404" spans="1:8">
      <c r="A404" s="49" t="s">
        <v>3956</v>
      </c>
      <c r="B404" s="50" t="s">
        <v>3957</v>
      </c>
      <c r="C404" s="50" t="s">
        <v>3958</v>
      </c>
      <c r="D404" s="50" t="s">
        <v>3959</v>
      </c>
      <c r="E404" s="50" t="s">
        <v>2555</v>
      </c>
      <c r="F404" s="50" t="s">
        <v>2037</v>
      </c>
      <c r="G404" s="51" t="s">
        <v>3960</v>
      </c>
      <c r="H404" s="51" t="s">
        <v>3961</v>
      </c>
    </row>
    <row r="405" spans="1:8">
      <c r="A405" s="49" t="s">
        <v>3962</v>
      </c>
      <c r="B405" s="50" t="s">
        <v>3963</v>
      </c>
      <c r="C405" s="50" t="s">
        <v>3964</v>
      </c>
      <c r="D405" s="50" t="s">
        <v>3965</v>
      </c>
      <c r="E405" s="50" t="s">
        <v>3966</v>
      </c>
      <c r="F405" s="50" t="s">
        <v>2037</v>
      </c>
      <c r="G405" s="51" t="s">
        <v>3967</v>
      </c>
      <c r="H405" s="51" t="s">
        <v>3968</v>
      </c>
    </row>
    <row r="406" spans="1:8">
      <c r="A406" s="49" t="s">
        <v>2278</v>
      </c>
      <c r="B406" s="50" t="s">
        <v>1754</v>
      </c>
      <c r="C406" s="50" t="s">
        <v>3969</v>
      </c>
      <c r="D406" s="50" t="s">
        <v>3970</v>
      </c>
      <c r="E406" s="50" t="s">
        <v>3971</v>
      </c>
      <c r="F406" s="50" t="s">
        <v>1751</v>
      </c>
      <c r="G406" s="51" t="s">
        <v>3972</v>
      </c>
      <c r="H406" s="51" t="s">
        <v>3973</v>
      </c>
    </row>
    <row r="407" spans="1:8">
      <c r="A407" s="49" t="s">
        <v>3974</v>
      </c>
      <c r="B407" s="50" t="s">
        <v>3975</v>
      </c>
      <c r="C407" s="50" t="s">
        <v>3976</v>
      </c>
      <c r="D407" s="50" t="s">
        <v>3977</v>
      </c>
      <c r="E407" s="50" t="s">
        <v>3978</v>
      </c>
      <c r="F407" s="50" t="s">
        <v>3847</v>
      </c>
      <c r="G407" s="51" t="s">
        <v>3979</v>
      </c>
      <c r="H407" s="51" t="s">
        <v>3980</v>
      </c>
    </row>
    <row r="408" spans="1:8">
      <c r="A408" s="49" t="s">
        <v>2332</v>
      </c>
      <c r="B408" s="50" t="s">
        <v>3981</v>
      </c>
      <c r="C408" s="50" t="s">
        <v>3976</v>
      </c>
      <c r="D408" s="50" t="s">
        <v>3982</v>
      </c>
      <c r="E408" s="50" t="s">
        <v>3907</v>
      </c>
      <c r="F408" s="50" t="s">
        <v>1838</v>
      </c>
      <c r="G408" s="51" t="s">
        <v>3983</v>
      </c>
      <c r="H408" s="51" t="s">
        <v>3984</v>
      </c>
    </row>
    <row r="409" spans="1:8">
      <c r="A409" s="49" t="s">
        <v>3985</v>
      </c>
      <c r="B409" s="50" t="s">
        <v>3986</v>
      </c>
      <c r="C409" s="50" t="s">
        <v>3987</v>
      </c>
      <c r="D409" s="50" t="s">
        <v>3988</v>
      </c>
      <c r="E409" s="50" t="s">
        <v>3989</v>
      </c>
      <c r="F409" s="50" t="s">
        <v>2312</v>
      </c>
      <c r="G409" s="51">
        <v>70726</v>
      </c>
      <c r="H409" s="51" t="s">
        <v>3990</v>
      </c>
    </row>
    <row r="410" spans="1:8">
      <c r="A410" s="49" t="s">
        <v>3985</v>
      </c>
      <c r="B410" s="50" t="s">
        <v>3986</v>
      </c>
      <c r="C410" s="50" t="s">
        <v>3987</v>
      </c>
      <c r="D410" s="50" t="s">
        <v>3991</v>
      </c>
      <c r="E410" s="50" t="s">
        <v>3992</v>
      </c>
      <c r="F410" s="50" t="s">
        <v>2312</v>
      </c>
      <c r="G410" s="51" t="s">
        <v>3993</v>
      </c>
      <c r="H410" s="51" t="s">
        <v>3994</v>
      </c>
    </row>
    <row r="411" spans="1:8">
      <c r="A411" s="49" t="s">
        <v>3995</v>
      </c>
      <c r="B411" s="50" t="s">
        <v>3996</v>
      </c>
      <c r="C411" s="50" t="s">
        <v>3997</v>
      </c>
      <c r="D411" s="50" t="s">
        <v>3998</v>
      </c>
      <c r="E411" s="50" t="s">
        <v>3999</v>
      </c>
      <c r="F411" s="50" t="s">
        <v>2240</v>
      </c>
      <c r="G411" s="51">
        <v>81505</v>
      </c>
      <c r="H411" s="51" t="s">
        <v>4000</v>
      </c>
    </row>
    <row r="412" spans="1:8">
      <c r="A412" s="49" t="s">
        <v>3144</v>
      </c>
      <c r="B412" s="50" t="s">
        <v>4001</v>
      </c>
      <c r="C412" s="50" t="s">
        <v>4002</v>
      </c>
      <c r="D412" s="50" t="s">
        <v>4003</v>
      </c>
      <c r="E412" s="50" t="s">
        <v>4004</v>
      </c>
      <c r="F412" s="50" t="s">
        <v>2073</v>
      </c>
      <c r="G412" s="51" t="s">
        <v>4005</v>
      </c>
      <c r="H412" s="51" t="s">
        <v>4006</v>
      </c>
    </row>
    <row r="413" spans="1:8">
      <c r="A413" s="49" t="s">
        <v>3540</v>
      </c>
      <c r="B413" s="50" t="s">
        <v>4007</v>
      </c>
      <c r="C413" s="50" t="s">
        <v>4008</v>
      </c>
      <c r="D413" s="50" t="s">
        <v>4009</v>
      </c>
      <c r="E413" s="50" t="s">
        <v>4010</v>
      </c>
      <c r="F413" s="50" t="s">
        <v>2073</v>
      </c>
      <c r="G413" s="51">
        <v>30742</v>
      </c>
      <c r="H413" s="51" t="s">
        <v>4011</v>
      </c>
    </row>
    <row r="414" spans="1:8">
      <c r="A414" s="49" t="s">
        <v>1719</v>
      </c>
      <c r="B414" s="50" t="s">
        <v>4012</v>
      </c>
      <c r="C414" s="50" t="s">
        <v>4013</v>
      </c>
      <c r="D414" s="50" t="s">
        <v>4014</v>
      </c>
      <c r="E414" s="50" t="s">
        <v>3323</v>
      </c>
      <c r="F414" s="50" t="s">
        <v>1891</v>
      </c>
      <c r="G414" s="51">
        <v>92373</v>
      </c>
      <c r="H414" s="51" t="s">
        <v>4015</v>
      </c>
    </row>
    <row r="415" spans="1:8">
      <c r="A415" s="49" t="s">
        <v>4016</v>
      </c>
      <c r="B415" s="50" t="s">
        <v>2905</v>
      </c>
      <c r="C415" s="50" t="s">
        <v>4017</v>
      </c>
      <c r="D415" s="50" t="s">
        <v>4018</v>
      </c>
      <c r="E415" s="50" t="s">
        <v>4019</v>
      </c>
      <c r="F415" s="50" t="s">
        <v>1738</v>
      </c>
      <c r="G415" s="51">
        <v>13045</v>
      </c>
      <c r="H415" s="51" t="s">
        <v>4020</v>
      </c>
    </row>
    <row r="416" spans="1:8">
      <c r="A416" s="49" t="s">
        <v>4021</v>
      </c>
      <c r="B416" s="50" t="s">
        <v>3757</v>
      </c>
      <c r="C416" s="50" t="s">
        <v>4022</v>
      </c>
      <c r="D416" s="50" t="s">
        <v>4023</v>
      </c>
      <c r="E416" s="50" t="s">
        <v>4024</v>
      </c>
      <c r="F416" s="50" t="s">
        <v>2073</v>
      </c>
      <c r="G416" s="51">
        <v>30458</v>
      </c>
      <c r="H416" s="51" t="s">
        <v>4025</v>
      </c>
    </row>
    <row r="417" spans="1:8">
      <c r="A417" s="49" t="s">
        <v>4026</v>
      </c>
      <c r="B417" s="50" t="s">
        <v>4027</v>
      </c>
      <c r="C417" s="50" t="s">
        <v>4028</v>
      </c>
      <c r="D417" s="50" t="s">
        <v>4029</v>
      </c>
      <c r="E417" s="50" t="s">
        <v>4030</v>
      </c>
      <c r="F417" s="50" t="s">
        <v>2194</v>
      </c>
      <c r="G417" s="51">
        <v>50158</v>
      </c>
      <c r="H417" s="51" t="s">
        <v>4031</v>
      </c>
    </row>
    <row r="418" spans="1:8">
      <c r="A418" s="49" t="s">
        <v>2637</v>
      </c>
      <c r="B418" s="50" t="s">
        <v>3085</v>
      </c>
      <c r="C418" s="50" t="s">
        <v>4032</v>
      </c>
      <c r="D418" s="50" t="s">
        <v>4033</v>
      </c>
      <c r="E418" s="50" t="s">
        <v>2661</v>
      </c>
      <c r="F418" s="50" t="s">
        <v>1779</v>
      </c>
      <c r="G418" s="51" t="s">
        <v>4034</v>
      </c>
      <c r="H418" s="51" t="s">
        <v>4035</v>
      </c>
    </row>
    <row r="419" spans="1:8">
      <c r="A419" s="49" t="s">
        <v>3757</v>
      </c>
      <c r="B419" s="50" t="s">
        <v>4036</v>
      </c>
      <c r="C419" s="50" t="s">
        <v>4037</v>
      </c>
      <c r="D419" s="50" t="s">
        <v>4038</v>
      </c>
      <c r="E419" s="50" t="s">
        <v>3422</v>
      </c>
      <c r="F419" s="50" t="s">
        <v>1825</v>
      </c>
      <c r="G419" s="51" t="s">
        <v>4039</v>
      </c>
      <c r="H419" s="51" t="s">
        <v>4040</v>
      </c>
    </row>
    <row r="420" spans="1:8">
      <c r="A420" s="49" t="s">
        <v>4041</v>
      </c>
      <c r="B420" s="50" t="s">
        <v>4042</v>
      </c>
      <c r="C420" s="50" t="s">
        <v>4043</v>
      </c>
      <c r="D420" s="50" t="s">
        <v>4044</v>
      </c>
      <c r="E420" s="50" t="s">
        <v>4045</v>
      </c>
      <c r="F420" s="50" t="s">
        <v>2171</v>
      </c>
      <c r="G420" s="51" t="s">
        <v>4046</v>
      </c>
      <c r="H420" s="51" t="s">
        <v>4047</v>
      </c>
    </row>
    <row r="421" spans="1:8">
      <c r="A421" s="49" t="s">
        <v>3284</v>
      </c>
      <c r="B421" s="50" t="s">
        <v>4048</v>
      </c>
      <c r="C421" s="50" t="s">
        <v>4049</v>
      </c>
      <c r="D421" s="50" t="s">
        <v>4050</v>
      </c>
      <c r="E421" s="50" t="s">
        <v>4051</v>
      </c>
      <c r="F421" s="50" t="s">
        <v>1891</v>
      </c>
      <c r="G421" s="51">
        <v>95758</v>
      </c>
      <c r="H421" s="51" t="s">
        <v>4052</v>
      </c>
    </row>
    <row r="422" spans="1:8">
      <c r="A422" s="49" t="s">
        <v>2332</v>
      </c>
      <c r="B422" s="50" t="s">
        <v>4053</v>
      </c>
      <c r="C422" s="50" t="s">
        <v>4049</v>
      </c>
      <c r="D422" s="50" t="s">
        <v>4054</v>
      </c>
      <c r="E422" s="50" t="s">
        <v>4055</v>
      </c>
      <c r="F422" s="50" t="s">
        <v>1891</v>
      </c>
      <c r="G422" s="51">
        <v>92867</v>
      </c>
      <c r="H422" s="51" t="s">
        <v>4056</v>
      </c>
    </row>
    <row r="423" spans="1:8">
      <c r="A423" s="49" t="s">
        <v>4057</v>
      </c>
      <c r="B423" s="50" t="s">
        <v>3205</v>
      </c>
      <c r="C423" s="50" t="s">
        <v>4058</v>
      </c>
      <c r="D423" s="50" t="s">
        <v>4059</v>
      </c>
      <c r="E423" s="50" t="s">
        <v>4060</v>
      </c>
      <c r="F423" s="50" t="s">
        <v>1724</v>
      </c>
      <c r="G423" s="51">
        <v>42718</v>
      </c>
      <c r="H423" s="51" t="s">
        <v>4061</v>
      </c>
    </row>
    <row r="424" spans="1:8">
      <c r="A424" s="49" t="s">
        <v>2076</v>
      </c>
      <c r="B424" s="50" t="s">
        <v>4062</v>
      </c>
      <c r="C424" s="50" t="s">
        <v>4063</v>
      </c>
      <c r="D424" s="50" t="s">
        <v>4064</v>
      </c>
      <c r="E424" s="50" t="s">
        <v>4065</v>
      </c>
      <c r="F424" s="50" t="s">
        <v>1786</v>
      </c>
      <c r="G424" s="51">
        <v>45891</v>
      </c>
      <c r="H424" s="51" t="s">
        <v>4066</v>
      </c>
    </row>
    <row r="425" spans="1:8">
      <c r="A425" s="49" t="s">
        <v>2363</v>
      </c>
      <c r="B425" s="50" t="s">
        <v>2047</v>
      </c>
      <c r="C425" s="50" t="s">
        <v>4067</v>
      </c>
      <c r="D425" s="50" t="s">
        <v>4068</v>
      </c>
      <c r="E425" s="50" t="s">
        <v>2618</v>
      </c>
      <c r="F425" s="50" t="s">
        <v>2073</v>
      </c>
      <c r="G425" s="51">
        <v>30606</v>
      </c>
      <c r="H425" s="51" t="s">
        <v>4069</v>
      </c>
    </row>
    <row r="426" spans="1:8">
      <c r="A426" s="49" t="s">
        <v>4070</v>
      </c>
      <c r="B426" s="50" t="s">
        <v>4071</v>
      </c>
      <c r="C426" s="50" t="s">
        <v>4072</v>
      </c>
      <c r="D426" s="50" t="s">
        <v>4073</v>
      </c>
      <c r="E426" s="50" t="s">
        <v>4074</v>
      </c>
      <c r="F426" s="50" t="s">
        <v>1911</v>
      </c>
      <c r="G426" s="51">
        <v>27534</v>
      </c>
      <c r="H426" s="51" t="s">
        <v>4075</v>
      </c>
    </row>
    <row r="427" spans="1:8">
      <c r="A427" s="49" t="s">
        <v>1774</v>
      </c>
      <c r="B427" s="50" t="s">
        <v>4076</v>
      </c>
      <c r="C427" s="50" t="s">
        <v>4077</v>
      </c>
      <c r="D427" s="50" t="s">
        <v>4078</v>
      </c>
      <c r="E427" s="50" t="s">
        <v>2967</v>
      </c>
      <c r="F427" s="50" t="s">
        <v>1911</v>
      </c>
      <c r="G427" s="51" t="s">
        <v>4079</v>
      </c>
      <c r="H427" s="51" t="s">
        <v>4080</v>
      </c>
    </row>
    <row r="428" spans="1:8">
      <c r="A428" s="49" t="s">
        <v>4081</v>
      </c>
      <c r="B428" s="50" t="s">
        <v>4082</v>
      </c>
      <c r="C428" s="50" t="s">
        <v>4083</v>
      </c>
      <c r="D428" s="50" t="s">
        <v>4084</v>
      </c>
      <c r="E428" s="50" t="s">
        <v>4085</v>
      </c>
      <c r="F428" s="50" t="s">
        <v>2312</v>
      </c>
      <c r="G428" s="51" t="s">
        <v>4086</v>
      </c>
      <c r="H428" s="51" t="s">
        <v>4087</v>
      </c>
    </row>
    <row r="429" spans="1:8">
      <c r="A429" s="49" t="s">
        <v>4088</v>
      </c>
      <c r="B429" s="50" t="s">
        <v>4089</v>
      </c>
      <c r="C429" s="50" t="s">
        <v>4090</v>
      </c>
      <c r="D429" s="50" t="s">
        <v>4091</v>
      </c>
      <c r="E429" s="50" t="s">
        <v>2253</v>
      </c>
      <c r="F429" s="50" t="s">
        <v>1758</v>
      </c>
      <c r="G429" s="51">
        <v>48917</v>
      </c>
      <c r="H429" s="51" t="s">
        <v>4092</v>
      </c>
    </row>
    <row r="430" spans="1:8">
      <c r="A430" s="49" t="s">
        <v>1815</v>
      </c>
      <c r="B430" s="50" t="s">
        <v>4093</v>
      </c>
      <c r="C430" s="50" t="s">
        <v>1170</v>
      </c>
      <c r="D430" s="50" t="s">
        <v>4094</v>
      </c>
      <c r="E430" s="50" t="s">
        <v>4095</v>
      </c>
      <c r="F430" s="50" t="s">
        <v>1806</v>
      </c>
      <c r="G430" s="51" t="s">
        <v>4096</v>
      </c>
      <c r="H430" s="51" t="s">
        <v>4097</v>
      </c>
    </row>
    <row r="431" spans="1:8">
      <c r="A431" s="49" t="s">
        <v>4098</v>
      </c>
      <c r="B431" s="50" t="s">
        <v>4099</v>
      </c>
      <c r="C431" s="50" t="s">
        <v>4100</v>
      </c>
      <c r="D431" s="50" t="s">
        <v>4101</v>
      </c>
      <c r="E431" s="50" t="s">
        <v>3565</v>
      </c>
      <c r="F431" s="50" t="s">
        <v>2073</v>
      </c>
      <c r="G431" s="51">
        <v>31021</v>
      </c>
      <c r="H431" s="51" t="s">
        <v>4102</v>
      </c>
    </row>
    <row r="432" spans="1:8">
      <c r="A432" s="49" t="s">
        <v>2235</v>
      </c>
      <c r="B432" s="50" t="s">
        <v>4103</v>
      </c>
      <c r="C432" s="50" t="s">
        <v>4104</v>
      </c>
      <c r="D432" s="50" t="s">
        <v>4105</v>
      </c>
      <c r="E432" s="50" t="s">
        <v>4106</v>
      </c>
      <c r="F432" s="50" t="s">
        <v>2171</v>
      </c>
      <c r="G432" s="51">
        <v>47802</v>
      </c>
      <c r="H432" s="51" t="s">
        <v>4107</v>
      </c>
    </row>
    <row r="433" spans="1:8">
      <c r="A433" s="49" t="s">
        <v>1078</v>
      </c>
      <c r="B433" s="50" t="s">
        <v>4108</v>
      </c>
      <c r="C433" s="50" t="s">
        <v>4109</v>
      </c>
      <c r="D433" s="50" t="s">
        <v>4110</v>
      </c>
      <c r="E433" s="50" t="s">
        <v>3479</v>
      </c>
      <c r="F433" s="50" t="s">
        <v>1779</v>
      </c>
      <c r="G433" s="51">
        <v>75701</v>
      </c>
      <c r="H433" s="51" t="s">
        <v>4111</v>
      </c>
    </row>
    <row r="434" spans="1:8">
      <c r="A434" s="49" t="s">
        <v>2332</v>
      </c>
      <c r="B434" s="50" t="s">
        <v>4112</v>
      </c>
      <c r="C434" s="50" t="s">
        <v>4113</v>
      </c>
      <c r="D434" s="50" t="s">
        <v>4114</v>
      </c>
      <c r="E434" s="50" t="s">
        <v>4115</v>
      </c>
      <c r="F434" s="50" t="s">
        <v>2171</v>
      </c>
      <c r="G434" s="51" t="s">
        <v>4116</v>
      </c>
      <c r="H434" s="51" t="s">
        <v>4117</v>
      </c>
    </row>
    <row r="435" spans="1:8">
      <c r="A435" s="49" t="s">
        <v>4118</v>
      </c>
      <c r="B435" s="50" t="s">
        <v>4119</v>
      </c>
      <c r="C435" s="50" t="s">
        <v>4120</v>
      </c>
      <c r="D435" s="50" t="s">
        <v>4121</v>
      </c>
      <c r="E435" s="50" t="s">
        <v>2645</v>
      </c>
      <c r="F435" s="50" t="s">
        <v>2646</v>
      </c>
      <c r="G435" s="51">
        <v>21212</v>
      </c>
      <c r="H435" s="51" t="s">
        <v>4122</v>
      </c>
    </row>
    <row r="436" spans="1:8">
      <c r="A436" s="49" t="s">
        <v>4098</v>
      </c>
      <c r="B436" s="50" t="s">
        <v>4123</v>
      </c>
      <c r="C436" s="50" t="s">
        <v>4124</v>
      </c>
      <c r="D436" s="50" t="s">
        <v>4125</v>
      </c>
      <c r="E436" s="50" t="s">
        <v>4126</v>
      </c>
      <c r="F436" s="50" t="s">
        <v>2051</v>
      </c>
      <c r="G436" s="51">
        <v>8028</v>
      </c>
      <c r="H436" s="51" t="s">
        <v>4127</v>
      </c>
    </row>
    <row r="437" spans="1:8">
      <c r="A437" s="49" t="s">
        <v>4128</v>
      </c>
      <c r="B437" s="50" t="s">
        <v>4129</v>
      </c>
      <c r="C437" s="50" t="s">
        <v>4130</v>
      </c>
      <c r="D437" s="50" t="s">
        <v>4131</v>
      </c>
      <c r="E437" s="50" t="s">
        <v>4132</v>
      </c>
      <c r="F437" s="50" t="s">
        <v>1731</v>
      </c>
      <c r="G437" s="51">
        <v>25302</v>
      </c>
      <c r="H437" s="51" t="s">
        <v>4133</v>
      </c>
    </row>
    <row r="438" spans="1:8">
      <c r="A438" s="49" t="s">
        <v>1468</v>
      </c>
      <c r="B438" s="50" t="s">
        <v>1754</v>
      </c>
      <c r="C438" s="50" t="s">
        <v>4134</v>
      </c>
      <c r="D438" s="50" t="s">
        <v>4135</v>
      </c>
      <c r="E438" s="50" t="s">
        <v>4136</v>
      </c>
      <c r="F438" s="50" t="s">
        <v>1751</v>
      </c>
      <c r="G438" s="51">
        <v>63113</v>
      </c>
      <c r="H438" s="51" t="s">
        <v>4137</v>
      </c>
    </row>
    <row r="439" spans="1:8">
      <c r="A439" s="49" t="s">
        <v>4138</v>
      </c>
      <c r="B439" s="50" t="s">
        <v>2265</v>
      </c>
      <c r="C439" s="50" t="s">
        <v>4139</v>
      </c>
      <c r="D439" s="50" t="s">
        <v>4140</v>
      </c>
      <c r="E439" s="50" t="s">
        <v>4141</v>
      </c>
      <c r="F439" s="50" t="s">
        <v>2171</v>
      </c>
      <c r="G439" s="51">
        <v>46590</v>
      </c>
      <c r="H439" s="51" t="s">
        <v>4142</v>
      </c>
    </row>
    <row r="440" spans="1:8">
      <c r="A440" s="49" t="s">
        <v>3647</v>
      </c>
      <c r="B440" s="50" t="s">
        <v>4143</v>
      </c>
      <c r="C440" s="50" t="s">
        <v>4144</v>
      </c>
      <c r="D440" s="50" t="s">
        <v>4145</v>
      </c>
      <c r="E440" s="50" t="s">
        <v>2391</v>
      </c>
      <c r="F440" s="50" t="s">
        <v>2171</v>
      </c>
      <c r="G440" s="51">
        <v>46953</v>
      </c>
      <c r="H440" s="51" t="s">
        <v>4146</v>
      </c>
    </row>
    <row r="441" spans="1:8">
      <c r="A441" s="49" t="s">
        <v>3313</v>
      </c>
      <c r="B441" s="50" t="s">
        <v>1727</v>
      </c>
      <c r="C441" s="50" t="s">
        <v>4147</v>
      </c>
      <c r="D441" s="50" t="s">
        <v>4148</v>
      </c>
      <c r="E441" s="50" t="s">
        <v>4149</v>
      </c>
      <c r="F441" s="50" t="s">
        <v>2567</v>
      </c>
      <c r="G441" s="51" t="s">
        <v>4150</v>
      </c>
      <c r="H441" s="51" t="s">
        <v>4151</v>
      </c>
    </row>
    <row r="442" spans="1:8">
      <c r="A442" s="49" t="s">
        <v>4152</v>
      </c>
      <c r="B442" s="50" t="s">
        <v>1727</v>
      </c>
      <c r="C442" s="50" t="s">
        <v>4153</v>
      </c>
      <c r="D442" s="50" t="s">
        <v>4154</v>
      </c>
      <c r="E442" s="50" t="s">
        <v>4155</v>
      </c>
      <c r="F442" s="50" t="s">
        <v>2163</v>
      </c>
      <c r="G442" s="51" t="s">
        <v>4156</v>
      </c>
      <c r="H442" s="51" t="s">
        <v>4157</v>
      </c>
    </row>
    <row r="443" spans="1:8">
      <c r="A443" s="49" t="s">
        <v>4158</v>
      </c>
      <c r="B443" s="50" t="s">
        <v>3352</v>
      </c>
      <c r="C443" s="50" t="s">
        <v>4159</v>
      </c>
      <c r="D443" s="50" t="s">
        <v>4160</v>
      </c>
      <c r="E443" s="50" t="s">
        <v>2908</v>
      </c>
      <c r="F443" s="50" t="s">
        <v>1911</v>
      </c>
      <c r="G443" s="51">
        <v>28304</v>
      </c>
      <c r="H443" s="51" t="s">
        <v>4161</v>
      </c>
    </row>
    <row r="444" spans="1:8">
      <c r="A444" s="49" t="s">
        <v>4162</v>
      </c>
      <c r="B444" s="50" t="s">
        <v>4163</v>
      </c>
      <c r="C444" s="50" t="s">
        <v>4164</v>
      </c>
      <c r="D444" s="50" t="s">
        <v>4165</v>
      </c>
      <c r="E444" s="50" t="s">
        <v>1723</v>
      </c>
      <c r="F444" s="50" t="s">
        <v>2171</v>
      </c>
      <c r="G444" s="51" t="s">
        <v>4166</v>
      </c>
      <c r="H444" s="51" t="s">
        <v>4167</v>
      </c>
    </row>
    <row r="445" spans="1:8">
      <c r="A445" s="49" t="s">
        <v>3319</v>
      </c>
      <c r="B445" s="50" t="s">
        <v>4168</v>
      </c>
      <c r="C445" s="50" t="s">
        <v>4169</v>
      </c>
      <c r="D445" s="50" t="s">
        <v>4170</v>
      </c>
      <c r="E445" s="50" t="s">
        <v>2808</v>
      </c>
      <c r="F445" s="50" t="s">
        <v>1786</v>
      </c>
      <c r="G445" s="51">
        <v>43232</v>
      </c>
      <c r="H445" s="51" t="s">
        <v>4171</v>
      </c>
    </row>
    <row r="446" spans="1:8">
      <c r="A446" s="49" t="s">
        <v>2846</v>
      </c>
      <c r="B446" s="50" t="s">
        <v>1975</v>
      </c>
      <c r="C446" s="50" t="s">
        <v>4172</v>
      </c>
      <c r="D446" s="50" t="s">
        <v>4173</v>
      </c>
      <c r="E446" s="50" t="s">
        <v>4174</v>
      </c>
      <c r="F446" s="50" t="s">
        <v>1891</v>
      </c>
      <c r="G446" s="51">
        <v>95240</v>
      </c>
      <c r="H446" s="52" t="s">
        <v>4175</v>
      </c>
    </row>
    <row r="447" spans="1:8">
      <c r="A447" s="49" t="s">
        <v>4176</v>
      </c>
      <c r="B447" s="50" t="s">
        <v>4177</v>
      </c>
      <c r="C447" s="50" t="s">
        <v>4178</v>
      </c>
      <c r="D447" s="50" t="s">
        <v>4179</v>
      </c>
      <c r="E447" s="50" t="s">
        <v>2950</v>
      </c>
      <c r="F447" s="50" t="s">
        <v>1911</v>
      </c>
      <c r="G447" s="51">
        <v>27893</v>
      </c>
      <c r="H447" s="51" t="s">
        <v>4180</v>
      </c>
    </row>
    <row r="448" spans="1:8">
      <c r="A448" s="49" t="s">
        <v>1503</v>
      </c>
      <c r="B448" s="50" t="s">
        <v>4181</v>
      </c>
      <c r="C448" s="50" t="s">
        <v>4182</v>
      </c>
      <c r="D448" s="50" t="s">
        <v>4183</v>
      </c>
      <c r="E448" s="50" t="s">
        <v>4184</v>
      </c>
      <c r="F448" s="50" t="s">
        <v>1779</v>
      </c>
      <c r="G448" s="51">
        <v>78504</v>
      </c>
      <c r="H448" s="51" t="s">
        <v>4185</v>
      </c>
    </row>
    <row r="449" spans="1:8">
      <c r="A449" s="49" t="s">
        <v>1078</v>
      </c>
      <c r="B449" s="50" t="s">
        <v>3050</v>
      </c>
      <c r="C449" s="50" t="s">
        <v>4186</v>
      </c>
      <c r="D449" s="50" t="s">
        <v>4187</v>
      </c>
      <c r="E449" s="50" t="s">
        <v>4188</v>
      </c>
      <c r="F449" s="50" t="s">
        <v>1891</v>
      </c>
      <c r="G449" s="51">
        <v>94612</v>
      </c>
      <c r="H449" s="51" t="s">
        <v>4189</v>
      </c>
    </row>
    <row r="450" spans="1:8">
      <c r="A450" s="49" t="s">
        <v>4190</v>
      </c>
      <c r="B450" s="50" t="s">
        <v>3529</v>
      </c>
      <c r="C450" s="50" t="s">
        <v>4191</v>
      </c>
      <c r="D450" s="50" t="s">
        <v>4192</v>
      </c>
      <c r="E450" s="50" t="s">
        <v>2793</v>
      </c>
      <c r="F450" s="50" t="s">
        <v>1919</v>
      </c>
      <c r="G450" s="51">
        <v>37312</v>
      </c>
      <c r="H450" s="51" t="s">
        <v>4193</v>
      </c>
    </row>
    <row r="451" spans="1:8">
      <c r="A451" s="49" t="s">
        <v>2562</v>
      </c>
      <c r="B451" s="50" t="s">
        <v>4194</v>
      </c>
      <c r="C451" s="50" t="s">
        <v>4195</v>
      </c>
      <c r="D451" s="50" t="s">
        <v>4196</v>
      </c>
      <c r="E451" s="50" t="s">
        <v>4197</v>
      </c>
      <c r="F451" s="50" t="s">
        <v>1731</v>
      </c>
      <c r="G451" s="51" t="s">
        <v>4198</v>
      </c>
      <c r="H451" s="51" t="s">
        <v>4199</v>
      </c>
    </row>
    <row r="452" spans="1:8">
      <c r="A452" s="49" t="s">
        <v>2235</v>
      </c>
      <c r="B452" s="50" t="s">
        <v>4200</v>
      </c>
      <c r="C452" s="50" t="s">
        <v>4201</v>
      </c>
      <c r="D452" s="50" t="s">
        <v>4202</v>
      </c>
      <c r="E452" s="50" t="s">
        <v>3504</v>
      </c>
      <c r="F452" s="50" t="s">
        <v>1786</v>
      </c>
      <c r="G452" s="51">
        <v>45177</v>
      </c>
      <c r="H452" s="51" t="s">
        <v>4203</v>
      </c>
    </row>
    <row r="453" spans="1:8">
      <c r="A453" s="49" t="s">
        <v>4204</v>
      </c>
      <c r="B453" s="50" t="s">
        <v>4205</v>
      </c>
      <c r="C453" s="50" t="s">
        <v>4206</v>
      </c>
      <c r="D453" s="50" t="s">
        <v>4207</v>
      </c>
      <c r="E453" s="50" t="s">
        <v>4208</v>
      </c>
      <c r="F453" s="50" t="s">
        <v>1891</v>
      </c>
      <c r="G453" s="51" t="s">
        <v>4209</v>
      </c>
      <c r="H453" s="51" t="s">
        <v>4210</v>
      </c>
    </row>
    <row r="454" spans="1:8">
      <c r="A454" s="49" t="s">
        <v>3658</v>
      </c>
      <c r="B454" s="50" t="s">
        <v>4205</v>
      </c>
      <c r="C454" s="50" t="s">
        <v>4206</v>
      </c>
      <c r="D454" s="50" t="s">
        <v>4211</v>
      </c>
      <c r="E454" s="50" t="s">
        <v>4208</v>
      </c>
      <c r="F454" s="50" t="s">
        <v>1891</v>
      </c>
      <c r="G454" s="51" t="s">
        <v>4212</v>
      </c>
      <c r="H454" s="51" t="s">
        <v>4213</v>
      </c>
    </row>
    <row r="455" spans="1:8">
      <c r="A455" s="49" t="s">
        <v>4214</v>
      </c>
      <c r="B455" s="50" t="s">
        <v>4215</v>
      </c>
      <c r="C455" s="50" t="s">
        <v>4216</v>
      </c>
      <c r="D455" s="50" t="s">
        <v>4217</v>
      </c>
      <c r="E455" s="50" t="s">
        <v>4218</v>
      </c>
      <c r="F455" s="50" t="s">
        <v>1724</v>
      </c>
      <c r="G455" s="51">
        <v>40330</v>
      </c>
      <c r="H455" s="51" t="s">
        <v>4219</v>
      </c>
    </row>
    <row r="456" spans="1:8">
      <c r="A456" s="49" t="s">
        <v>4220</v>
      </c>
      <c r="B456" s="50" t="s">
        <v>4221</v>
      </c>
      <c r="C456" s="50" t="s">
        <v>4222</v>
      </c>
      <c r="D456" s="50" t="s">
        <v>4223</v>
      </c>
      <c r="E456" s="50" t="s">
        <v>4224</v>
      </c>
      <c r="F456" s="50" t="s">
        <v>1898</v>
      </c>
      <c r="G456" s="51">
        <v>62226</v>
      </c>
      <c r="H456" s="51" t="s">
        <v>4225</v>
      </c>
    </row>
    <row r="457" spans="1:8">
      <c r="A457" s="49" t="s">
        <v>4226</v>
      </c>
      <c r="B457" s="50" t="s">
        <v>4227</v>
      </c>
      <c r="C457" s="50" t="s">
        <v>4228</v>
      </c>
      <c r="D457" s="50" t="s">
        <v>4229</v>
      </c>
      <c r="E457" s="50" t="s">
        <v>4230</v>
      </c>
      <c r="F457" s="50" t="s">
        <v>1939</v>
      </c>
      <c r="G457" s="51" t="s">
        <v>4231</v>
      </c>
      <c r="H457" s="51" t="s">
        <v>4232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F48"/>
  <sheetViews>
    <sheetView zoomScale="75" zoomScaleNormal="75" workbookViewId="0">
      <selection activeCell="A20" sqref="A20"/>
    </sheetView>
  </sheetViews>
  <sheetFormatPr defaultRowHeight="12"/>
  <cols>
    <col min="1" max="2" width="20.42578125" style="14" customWidth="1"/>
    <col min="3" max="4" width="9.140625" style="14" customWidth="1"/>
    <col min="5" max="5" width="20.42578125" style="14" customWidth="1"/>
    <col min="6" max="7" width="9.140625" style="14" customWidth="1"/>
    <col min="8" max="8" width="20.42578125" style="14" customWidth="1"/>
    <col min="9" max="10" width="9" style="14" customWidth="1"/>
    <col min="11" max="11" width="20.42578125" style="14" customWidth="1"/>
    <col min="12" max="13" width="9" style="14" customWidth="1"/>
    <col min="14" max="14" width="20.42578125" style="14" customWidth="1"/>
    <col min="15" max="16" width="9" style="14" customWidth="1"/>
    <col min="17" max="17" width="19.85546875" style="14" customWidth="1"/>
    <col min="18" max="19" width="9.140625" style="14" customWidth="1"/>
    <col min="20" max="20" width="18.7109375" style="14" customWidth="1"/>
    <col min="21" max="22" width="9.140625" style="14" customWidth="1"/>
    <col min="23" max="23" width="18.7109375" style="14" customWidth="1"/>
    <col min="24" max="25" width="9.140625" style="14" customWidth="1"/>
    <col min="26" max="26" width="18.5703125" style="14" customWidth="1"/>
    <col min="27" max="28" width="9.28515625" style="14" customWidth="1"/>
    <col min="29" max="29" width="18.5703125" style="14" customWidth="1"/>
    <col min="30" max="31" width="9.28515625" style="14" customWidth="1"/>
    <col min="32" max="32" width="18.5703125" style="14" customWidth="1"/>
    <col min="33" max="34" width="9.28515625" style="14" customWidth="1"/>
    <col min="35" max="35" width="18.5703125" style="14" customWidth="1"/>
    <col min="36" max="37" width="9.140625" style="14" customWidth="1"/>
    <col min="38" max="38" width="18.5703125" style="14" customWidth="1"/>
    <col min="39" max="40" width="9.140625" style="14" customWidth="1"/>
    <col min="41" max="41" width="18.5703125" style="14" customWidth="1"/>
    <col min="42" max="43" width="9.140625" style="14" customWidth="1"/>
    <col min="44" max="44" width="18.5703125" style="14" customWidth="1"/>
    <col min="45" max="46" width="9.140625" style="14" customWidth="1"/>
    <col min="47" max="47" width="16.7109375" style="14" customWidth="1"/>
    <col min="48" max="49" width="9.140625" style="14" customWidth="1"/>
    <col min="50" max="50" width="16.7109375" style="14" customWidth="1"/>
    <col min="51" max="52" width="9.140625" style="14" customWidth="1"/>
    <col min="53" max="53" width="16.7109375" style="14" customWidth="1"/>
    <col min="54" max="55" width="8.85546875" style="14" customWidth="1"/>
    <col min="56" max="56" width="16.7109375" style="14" customWidth="1"/>
    <col min="57" max="58" width="8.85546875" style="14" customWidth="1"/>
    <col min="59" max="59" width="16.7109375" style="14" customWidth="1"/>
    <col min="60" max="61" width="8.85546875" style="14" customWidth="1"/>
    <col min="62" max="62" width="16.7109375" style="14" customWidth="1"/>
    <col min="63" max="64" width="9" style="14" customWidth="1"/>
    <col min="65" max="65" width="16.7109375" style="14" bestFit="1" customWidth="1"/>
    <col min="66" max="67" width="8.85546875" style="14" customWidth="1"/>
    <col min="68" max="68" width="14.140625" style="14" customWidth="1"/>
    <col min="69" max="70" width="9" style="14" customWidth="1"/>
    <col min="71" max="71" width="14" style="14" customWidth="1"/>
    <col min="72" max="73" width="8.85546875" style="14" customWidth="1"/>
    <col min="74" max="74" width="14" style="14" customWidth="1"/>
    <col min="75" max="76" width="8.85546875" style="14" customWidth="1"/>
    <col min="77" max="77" width="14" style="14" customWidth="1"/>
    <col min="78" max="79" width="8.85546875" style="14" customWidth="1"/>
    <col min="80" max="80" width="14" style="14" customWidth="1"/>
    <col min="81" max="82" width="8.85546875" style="14" customWidth="1"/>
    <col min="83" max="83" width="14.140625" style="14" customWidth="1"/>
    <col min="84" max="85" width="9" style="14" customWidth="1"/>
    <col min="86" max="86" width="14.140625" style="14" customWidth="1"/>
    <col min="87" max="88" width="9" style="14" customWidth="1"/>
    <col min="89" max="89" width="14.140625" style="14" customWidth="1"/>
    <col min="90" max="91" width="9" style="14" customWidth="1"/>
    <col min="92" max="92" width="14" style="14" customWidth="1"/>
    <col min="93" max="94" width="9" style="14" customWidth="1"/>
    <col min="95" max="95" width="14" style="14" customWidth="1"/>
    <col min="96" max="97" width="9" style="14" customWidth="1"/>
    <col min="98" max="98" width="14" style="14" customWidth="1"/>
    <col min="99" max="100" width="9" style="14" customWidth="1"/>
    <col min="101" max="101" width="14.140625" style="14" customWidth="1"/>
    <col min="102" max="103" width="9.28515625" style="14" customWidth="1"/>
    <col min="104" max="104" width="14.140625" style="14" customWidth="1"/>
    <col min="105" max="106" width="9.28515625" style="14" customWidth="1"/>
    <col min="107" max="107" width="14.140625" style="14" customWidth="1"/>
    <col min="108" max="109" width="9.28515625" style="14" customWidth="1"/>
    <col min="110" max="110" width="14" style="14" customWidth="1"/>
    <col min="111" max="112" width="9.140625" style="14" customWidth="1"/>
    <col min="113" max="113" width="14" style="14" customWidth="1"/>
    <col min="114" max="114" width="9.140625" style="14"/>
    <col min="115" max="115" width="9.140625" style="14" customWidth="1"/>
    <col min="116" max="116" width="14.140625" style="14" customWidth="1"/>
    <col min="117" max="117" width="9.140625" style="14"/>
    <col min="118" max="118" width="9.140625" style="14" customWidth="1"/>
    <col min="119" max="119" width="14" style="14" customWidth="1"/>
    <col min="120" max="121" width="9.140625" style="14" customWidth="1"/>
    <col min="122" max="122" width="13.85546875" style="14" customWidth="1"/>
    <col min="123" max="124" width="9.140625" style="14" customWidth="1"/>
    <col min="125" max="125" width="13.85546875" style="14" customWidth="1"/>
    <col min="126" max="126" width="9.140625" style="14"/>
    <col min="127" max="127" width="9.28515625" style="14" customWidth="1"/>
    <col min="128" max="128" width="13.85546875" style="14" customWidth="1"/>
    <col min="129" max="129" width="9" style="14" customWidth="1"/>
    <col min="130" max="130" width="8.85546875" style="14" customWidth="1"/>
    <col min="131" max="131" width="13.7109375" style="14" customWidth="1"/>
    <col min="132" max="132" width="9" style="14" customWidth="1"/>
    <col min="133" max="133" width="9.140625" style="14" customWidth="1"/>
    <col min="134" max="134" width="13.7109375" style="14" customWidth="1"/>
    <col min="135" max="136" width="9.140625" style="14"/>
    <col min="137" max="137" width="13.7109375" style="14" customWidth="1"/>
    <col min="138" max="139" width="9.140625" style="14" customWidth="1"/>
    <col min="140" max="140" width="13.7109375" style="14" customWidth="1"/>
    <col min="141" max="141" width="9.140625" style="14" customWidth="1"/>
    <col min="142" max="142" width="9.140625" style="14"/>
    <col min="143" max="143" width="13.5703125" style="14" customWidth="1"/>
    <col min="144" max="144" width="9.140625" style="14"/>
    <col min="145" max="145" width="9.140625" style="14" customWidth="1"/>
    <col min="146" max="146" width="13.5703125" style="14" customWidth="1"/>
    <col min="147" max="147" width="9.140625" style="14"/>
    <col min="148" max="148" width="9.140625" style="14" customWidth="1"/>
    <col min="149" max="149" width="13.5703125" style="14" customWidth="1"/>
    <col min="150" max="151" width="9.140625" style="14"/>
    <col min="152" max="152" width="13.5703125" style="14" customWidth="1"/>
    <col min="153" max="154" width="9" style="14" customWidth="1"/>
    <col min="155" max="155" width="13.5703125" style="14" customWidth="1"/>
    <col min="156" max="157" width="9" style="14" customWidth="1"/>
    <col min="158" max="158" width="13.85546875" style="14" customWidth="1"/>
    <col min="159" max="160" width="9.140625" style="14"/>
    <col min="161" max="161" width="13.85546875" style="14" customWidth="1"/>
    <col min="162" max="163" width="9.140625" style="14"/>
    <col min="164" max="164" width="13.85546875" style="14" customWidth="1"/>
    <col min="165" max="166" width="9.140625" style="14"/>
    <col min="167" max="167" width="13.85546875" style="14" customWidth="1"/>
    <col min="168" max="169" width="9.140625" style="14"/>
    <col min="170" max="170" width="13.85546875" style="14" customWidth="1"/>
    <col min="171" max="172" width="9.140625" style="14"/>
    <col min="173" max="173" width="13.28515625" style="14" customWidth="1"/>
    <col min="174" max="174" width="9.140625" style="14"/>
    <col min="175" max="175" width="9" style="14" customWidth="1"/>
    <col min="176" max="176" width="13.28515625" style="14" customWidth="1"/>
    <col min="177" max="178" width="9.140625" style="14"/>
    <col min="179" max="179" width="13.28515625" style="14" customWidth="1"/>
    <col min="180" max="181" width="9.140625" style="14"/>
    <col min="182" max="182" width="13.28515625" style="14" customWidth="1"/>
    <col min="183" max="184" width="9.140625" style="14"/>
    <col min="185" max="185" width="13.140625" style="14" customWidth="1"/>
    <col min="186" max="186" width="9.140625" style="14"/>
    <col min="187" max="187" width="9.7109375" style="14" bestFit="1" customWidth="1"/>
    <col min="188" max="188" width="13.5703125" style="14" customWidth="1"/>
    <col min="189" max="189" width="9.140625" style="14"/>
    <col min="190" max="190" width="9.7109375" style="14" bestFit="1" customWidth="1"/>
    <col min="191" max="191" width="13.28515625" style="14" customWidth="1"/>
    <col min="192" max="193" width="9.140625" style="14"/>
    <col min="194" max="194" width="13.85546875" style="14" customWidth="1"/>
    <col min="195" max="195" width="9" style="14" customWidth="1"/>
    <col min="196" max="196" width="9.140625" style="14"/>
    <col min="197" max="197" width="10.85546875" style="14" customWidth="1"/>
    <col min="198" max="209" width="9.140625" style="14"/>
    <col min="210" max="210" width="9.7109375" style="14" bestFit="1" customWidth="1"/>
    <col min="211" max="211" width="9.28515625" style="14" bestFit="1" customWidth="1"/>
    <col min="212" max="212" width="9.140625" style="14"/>
    <col min="213" max="213" width="9.7109375" style="14" bestFit="1" customWidth="1"/>
    <col min="214" max="214" width="9.28515625" style="14" bestFit="1" customWidth="1"/>
    <col min="215" max="215" width="9.140625" style="14"/>
    <col min="216" max="216" width="9.7109375" style="14" bestFit="1" customWidth="1"/>
    <col min="217" max="217" width="9.28515625" style="14" bestFit="1" customWidth="1"/>
    <col min="218" max="218" width="9.140625" style="14"/>
    <col min="219" max="220" width="9.28515625" style="14" bestFit="1" customWidth="1"/>
    <col min="221" max="221" width="9.140625" style="14"/>
    <col min="222" max="222" width="9.7109375" style="14" bestFit="1" customWidth="1"/>
    <col min="223" max="223" width="9.28515625" style="14" bestFit="1" customWidth="1"/>
    <col min="224" max="337" width="9.140625" style="14"/>
    <col min="338" max="338" width="23.140625" style="14" customWidth="1"/>
    <col min="339" max="339" width="14.140625" style="14" customWidth="1"/>
    <col min="340" max="341" width="9" style="14" customWidth="1"/>
    <col min="342" max="342" width="14.140625" style="14" customWidth="1"/>
    <col min="343" max="344" width="9" style="14" customWidth="1"/>
    <col min="345" max="345" width="14.140625" style="14" customWidth="1"/>
    <col min="346" max="347" width="9" style="14" customWidth="1"/>
    <col min="348" max="348" width="14" style="14" customWidth="1"/>
    <col min="349" max="350" width="9" style="14" customWidth="1"/>
    <col min="351" max="351" width="14" style="14" customWidth="1"/>
    <col min="352" max="353" width="9" style="14" customWidth="1"/>
    <col min="354" max="354" width="14" style="14" customWidth="1"/>
    <col min="355" max="356" width="9" style="14" customWidth="1"/>
    <col min="357" max="357" width="14.140625" style="14" customWidth="1"/>
    <col min="358" max="359" width="9.28515625" style="14" customWidth="1"/>
    <col min="360" max="360" width="14.140625" style="14" customWidth="1"/>
    <col min="361" max="362" width="9.28515625" style="14" customWidth="1"/>
    <col min="363" max="363" width="14.140625" style="14" customWidth="1"/>
    <col min="364" max="365" width="9.28515625" style="14" customWidth="1"/>
    <col min="366" max="366" width="14" style="14" customWidth="1"/>
    <col min="367" max="368" width="9.140625" style="14" customWidth="1"/>
    <col min="369" max="369" width="14" style="14" customWidth="1"/>
    <col min="370" max="370" width="9.140625" style="14"/>
    <col min="371" max="371" width="9.140625" style="14" customWidth="1"/>
    <col min="372" max="372" width="14.140625" style="14" customWidth="1"/>
    <col min="373" max="373" width="9.140625" style="14"/>
    <col min="374" max="374" width="9.140625" style="14" customWidth="1"/>
    <col min="375" max="375" width="14" style="14" customWidth="1"/>
    <col min="376" max="377" width="9.140625" style="14" customWidth="1"/>
    <col min="378" max="378" width="13.85546875" style="14" customWidth="1"/>
    <col min="379" max="380" width="9.140625" style="14" customWidth="1"/>
    <col min="381" max="381" width="13.85546875" style="14" customWidth="1"/>
    <col min="382" max="382" width="9.140625" style="14"/>
    <col min="383" max="383" width="9.28515625" style="14" customWidth="1"/>
    <col min="384" max="384" width="13.85546875" style="14" customWidth="1"/>
    <col min="385" max="385" width="9" style="14" customWidth="1"/>
    <col min="386" max="386" width="8.85546875" style="14" customWidth="1"/>
    <col min="387" max="387" width="13.7109375" style="14" customWidth="1"/>
    <col min="388" max="388" width="9" style="14" customWidth="1"/>
    <col min="389" max="389" width="9.140625" style="14" customWidth="1"/>
    <col min="390" max="390" width="13.7109375" style="14" customWidth="1"/>
    <col min="391" max="392" width="9.140625" style="14"/>
    <col min="393" max="393" width="13.7109375" style="14" customWidth="1"/>
    <col min="394" max="395" width="9.140625" style="14" customWidth="1"/>
    <col min="396" max="396" width="13.7109375" style="14" customWidth="1"/>
    <col min="397" max="397" width="9.140625" style="14" customWidth="1"/>
    <col min="398" max="398" width="9.140625" style="14"/>
    <col min="399" max="399" width="13.5703125" style="14" customWidth="1"/>
    <col min="400" max="400" width="9.140625" style="14"/>
    <col min="401" max="401" width="9.140625" style="14" customWidth="1"/>
    <col min="402" max="402" width="13.5703125" style="14" customWidth="1"/>
    <col min="403" max="403" width="9.140625" style="14"/>
    <col min="404" max="404" width="9.140625" style="14" customWidth="1"/>
    <col min="405" max="405" width="13.5703125" style="14" customWidth="1"/>
    <col min="406" max="407" width="9.140625" style="14"/>
    <col min="408" max="408" width="13.5703125" style="14" customWidth="1"/>
    <col min="409" max="410" width="9" style="14" customWidth="1"/>
    <col min="411" max="411" width="13.5703125" style="14" customWidth="1"/>
    <col min="412" max="413" width="9" style="14" customWidth="1"/>
    <col min="414" max="414" width="13.85546875" style="14" customWidth="1"/>
    <col min="415" max="416" width="9.140625" style="14"/>
    <col min="417" max="417" width="13.85546875" style="14" customWidth="1"/>
    <col min="418" max="419" width="9.140625" style="14"/>
    <col min="420" max="420" width="13.85546875" style="14" customWidth="1"/>
    <col min="421" max="422" width="9.140625" style="14"/>
    <col min="423" max="423" width="13.85546875" style="14" customWidth="1"/>
    <col min="424" max="425" width="9.140625" style="14"/>
    <col min="426" max="426" width="13.85546875" style="14" customWidth="1"/>
    <col min="427" max="428" width="9.140625" style="14"/>
    <col min="429" max="429" width="13.28515625" style="14" customWidth="1"/>
    <col min="430" max="430" width="9.140625" style="14"/>
    <col min="431" max="431" width="9" style="14" customWidth="1"/>
    <col min="432" max="432" width="13.28515625" style="14" customWidth="1"/>
    <col min="433" max="434" width="9.140625" style="14"/>
    <col min="435" max="435" width="13.28515625" style="14" customWidth="1"/>
    <col min="436" max="437" width="9.140625" style="14"/>
    <col min="438" max="438" width="13.28515625" style="14" customWidth="1"/>
    <col min="439" max="440" width="9.140625" style="14"/>
    <col min="441" max="441" width="13.140625" style="14" customWidth="1"/>
    <col min="442" max="442" width="9.140625" style="14"/>
    <col min="443" max="443" width="9.7109375" style="14" bestFit="1" customWidth="1"/>
    <col min="444" max="444" width="13.5703125" style="14" customWidth="1"/>
    <col min="445" max="445" width="9.140625" style="14"/>
    <col min="446" max="446" width="9.7109375" style="14" bestFit="1" customWidth="1"/>
    <col min="447" max="447" width="13.28515625" style="14" customWidth="1"/>
    <col min="448" max="449" width="9.140625" style="14"/>
    <col min="450" max="450" width="13.85546875" style="14" customWidth="1"/>
    <col min="451" max="451" width="9" style="14" customWidth="1"/>
    <col min="452" max="452" width="9.140625" style="14"/>
    <col min="453" max="453" width="10.85546875" style="14" customWidth="1"/>
    <col min="454" max="465" width="9.140625" style="14"/>
    <col min="466" max="466" width="9.7109375" style="14" bestFit="1" customWidth="1"/>
    <col min="467" max="467" width="9.28515625" style="14" bestFit="1" customWidth="1"/>
    <col min="468" max="468" width="9.140625" style="14"/>
    <col min="469" max="469" width="9.7109375" style="14" bestFit="1" customWidth="1"/>
    <col min="470" max="470" width="9.28515625" style="14" bestFit="1" customWidth="1"/>
    <col min="471" max="471" width="9.140625" style="14"/>
    <col min="472" max="472" width="9.7109375" style="14" bestFit="1" customWidth="1"/>
    <col min="473" max="473" width="9.28515625" style="14" bestFit="1" customWidth="1"/>
    <col min="474" max="474" width="9.140625" style="14"/>
    <col min="475" max="476" width="9.28515625" style="14" bestFit="1" customWidth="1"/>
    <col min="477" max="477" width="9.140625" style="14"/>
    <col min="478" max="478" width="9.7109375" style="14" bestFit="1" customWidth="1"/>
    <col min="479" max="479" width="9.28515625" style="14" bestFit="1" customWidth="1"/>
    <col min="480" max="593" width="9.140625" style="14"/>
    <col min="594" max="594" width="23.140625" style="14" customWidth="1"/>
    <col min="595" max="595" width="14.140625" style="14" customWidth="1"/>
    <col min="596" max="597" width="9" style="14" customWidth="1"/>
    <col min="598" max="598" width="14.140625" style="14" customWidth="1"/>
    <col min="599" max="600" width="9" style="14" customWidth="1"/>
    <col min="601" max="601" width="14.140625" style="14" customWidth="1"/>
    <col min="602" max="603" width="9" style="14" customWidth="1"/>
    <col min="604" max="604" width="14" style="14" customWidth="1"/>
    <col min="605" max="606" width="9" style="14" customWidth="1"/>
    <col min="607" max="607" width="14" style="14" customWidth="1"/>
    <col min="608" max="609" width="9" style="14" customWidth="1"/>
    <col min="610" max="610" width="14" style="14" customWidth="1"/>
    <col min="611" max="612" width="9" style="14" customWidth="1"/>
    <col min="613" max="613" width="14.140625" style="14" customWidth="1"/>
    <col min="614" max="615" width="9.28515625" style="14" customWidth="1"/>
    <col min="616" max="616" width="14.140625" style="14" customWidth="1"/>
    <col min="617" max="618" width="9.28515625" style="14" customWidth="1"/>
    <col min="619" max="619" width="14.140625" style="14" customWidth="1"/>
    <col min="620" max="621" width="9.28515625" style="14" customWidth="1"/>
    <col min="622" max="622" width="14" style="14" customWidth="1"/>
    <col min="623" max="624" width="9.140625" style="14" customWidth="1"/>
    <col min="625" max="625" width="14" style="14" customWidth="1"/>
    <col min="626" max="626" width="9.140625" style="14"/>
    <col min="627" max="627" width="9.140625" style="14" customWidth="1"/>
    <col min="628" max="628" width="14.140625" style="14" customWidth="1"/>
    <col min="629" max="629" width="9.140625" style="14"/>
    <col min="630" max="630" width="9.140625" style="14" customWidth="1"/>
    <col min="631" max="631" width="14" style="14" customWidth="1"/>
    <col min="632" max="633" width="9.140625" style="14" customWidth="1"/>
    <col min="634" max="634" width="13.85546875" style="14" customWidth="1"/>
    <col min="635" max="636" width="9.140625" style="14" customWidth="1"/>
    <col min="637" max="637" width="13.85546875" style="14" customWidth="1"/>
    <col min="638" max="638" width="9.140625" style="14"/>
    <col min="639" max="639" width="9.28515625" style="14" customWidth="1"/>
    <col min="640" max="640" width="13.85546875" style="14" customWidth="1"/>
    <col min="641" max="641" width="9" style="14" customWidth="1"/>
    <col min="642" max="642" width="8.85546875" style="14" customWidth="1"/>
    <col min="643" max="643" width="13.7109375" style="14" customWidth="1"/>
    <col min="644" max="644" width="9" style="14" customWidth="1"/>
    <col min="645" max="645" width="9.140625" style="14" customWidth="1"/>
    <col min="646" max="646" width="13.7109375" style="14" customWidth="1"/>
    <col min="647" max="648" width="9.140625" style="14"/>
    <col min="649" max="649" width="13.7109375" style="14" customWidth="1"/>
    <col min="650" max="651" width="9.140625" style="14" customWidth="1"/>
    <col min="652" max="652" width="13.7109375" style="14" customWidth="1"/>
    <col min="653" max="653" width="9.140625" style="14" customWidth="1"/>
    <col min="654" max="654" width="9.140625" style="14"/>
    <col min="655" max="655" width="13.5703125" style="14" customWidth="1"/>
    <col min="656" max="656" width="9.140625" style="14"/>
    <col min="657" max="657" width="9.140625" style="14" customWidth="1"/>
    <col min="658" max="658" width="13.5703125" style="14" customWidth="1"/>
    <col min="659" max="659" width="9.140625" style="14"/>
    <col min="660" max="660" width="9.140625" style="14" customWidth="1"/>
    <col min="661" max="661" width="13.5703125" style="14" customWidth="1"/>
    <col min="662" max="663" width="9.140625" style="14"/>
    <col min="664" max="664" width="13.5703125" style="14" customWidth="1"/>
    <col min="665" max="666" width="9" style="14" customWidth="1"/>
    <col min="667" max="667" width="13.5703125" style="14" customWidth="1"/>
    <col min="668" max="669" width="9" style="14" customWidth="1"/>
    <col min="670" max="670" width="13.85546875" style="14" customWidth="1"/>
    <col min="671" max="672" width="9.140625" style="14"/>
    <col min="673" max="673" width="13.85546875" style="14" customWidth="1"/>
    <col min="674" max="675" width="9.140625" style="14"/>
    <col min="676" max="676" width="13.85546875" style="14" customWidth="1"/>
    <col min="677" max="678" width="9.140625" style="14"/>
    <col min="679" max="679" width="13.85546875" style="14" customWidth="1"/>
    <col min="680" max="681" width="9.140625" style="14"/>
    <col min="682" max="682" width="13.85546875" style="14" customWidth="1"/>
    <col min="683" max="684" width="9.140625" style="14"/>
    <col min="685" max="685" width="13.28515625" style="14" customWidth="1"/>
    <col min="686" max="686" width="9.140625" style="14"/>
    <col min="687" max="687" width="9" style="14" customWidth="1"/>
    <col min="688" max="688" width="13.28515625" style="14" customWidth="1"/>
    <col min="689" max="690" width="9.140625" style="14"/>
    <col min="691" max="691" width="13.28515625" style="14" customWidth="1"/>
    <col min="692" max="693" width="9.140625" style="14"/>
    <col min="694" max="694" width="13.28515625" style="14" customWidth="1"/>
    <col min="695" max="696" width="9.140625" style="14"/>
    <col min="697" max="697" width="13.140625" style="14" customWidth="1"/>
    <col min="698" max="698" width="9.140625" style="14"/>
    <col min="699" max="699" width="9.7109375" style="14" bestFit="1" customWidth="1"/>
    <col min="700" max="700" width="13.5703125" style="14" customWidth="1"/>
    <col min="701" max="701" width="9.140625" style="14"/>
    <col min="702" max="702" width="9.7109375" style="14" bestFit="1" customWidth="1"/>
    <col min="703" max="703" width="13.28515625" style="14" customWidth="1"/>
    <col min="704" max="705" width="9.140625" style="14"/>
    <col min="706" max="706" width="13.85546875" style="14" customWidth="1"/>
    <col min="707" max="707" width="9" style="14" customWidth="1"/>
    <col min="708" max="708" width="9.140625" style="14"/>
    <col min="709" max="709" width="10.85546875" style="14" customWidth="1"/>
    <col min="710" max="721" width="9.140625" style="14"/>
    <col min="722" max="722" width="9.7109375" style="14" bestFit="1" customWidth="1"/>
    <col min="723" max="723" width="9.28515625" style="14" bestFit="1" customWidth="1"/>
    <col min="724" max="724" width="9.140625" style="14"/>
    <col min="725" max="725" width="9.7109375" style="14" bestFit="1" customWidth="1"/>
    <col min="726" max="726" width="9.28515625" style="14" bestFit="1" customWidth="1"/>
    <col min="727" max="727" width="9.140625" style="14"/>
    <col min="728" max="728" width="9.7109375" style="14" bestFit="1" customWidth="1"/>
    <col min="729" max="729" width="9.28515625" style="14" bestFit="1" customWidth="1"/>
    <col min="730" max="730" width="9.140625" style="14"/>
    <col min="731" max="732" width="9.28515625" style="14" bestFit="1" customWidth="1"/>
    <col min="733" max="733" width="9.140625" style="14"/>
    <col min="734" max="734" width="9.7109375" style="14" bestFit="1" customWidth="1"/>
    <col min="735" max="735" width="9.28515625" style="14" bestFit="1" customWidth="1"/>
    <col min="736" max="849" width="9.140625" style="14"/>
    <col min="850" max="850" width="23.140625" style="14" customWidth="1"/>
    <col min="851" max="851" width="14.140625" style="14" customWidth="1"/>
    <col min="852" max="853" width="9" style="14" customWidth="1"/>
    <col min="854" max="854" width="14.140625" style="14" customWidth="1"/>
    <col min="855" max="856" width="9" style="14" customWidth="1"/>
    <col min="857" max="857" width="14.140625" style="14" customWidth="1"/>
    <col min="858" max="859" width="9" style="14" customWidth="1"/>
    <col min="860" max="860" width="14" style="14" customWidth="1"/>
    <col min="861" max="862" width="9" style="14" customWidth="1"/>
    <col min="863" max="863" width="14" style="14" customWidth="1"/>
    <col min="864" max="865" width="9" style="14" customWidth="1"/>
    <col min="866" max="866" width="14" style="14" customWidth="1"/>
    <col min="867" max="868" width="9" style="14" customWidth="1"/>
    <col min="869" max="869" width="14.140625" style="14" customWidth="1"/>
    <col min="870" max="871" width="9.28515625" style="14" customWidth="1"/>
    <col min="872" max="872" width="14.140625" style="14" customWidth="1"/>
    <col min="873" max="874" width="9.28515625" style="14" customWidth="1"/>
    <col min="875" max="875" width="14.140625" style="14" customWidth="1"/>
    <col min="876" max="877" width="9.28515625" style="14" customWidth="1"/>
    <col min="878" max="878" width="14" style="14" customWidth="1"/>
    <col min="879" max="880" width="9.140625" style="14" customWidth="1"/>
    <col min="881" max="881" width="14" style="14" customWidth="1"/>
    <col min="882" max="882" width="9.140625" style="14"/>
    <col min="883" max="883" width="9.140625" style="14" customWidth="1"/>
    <col min="884" max="884" width="14.140625" style="14" customWidth="1"/>
    <col min="885" max="885" width="9.140625" style="14"/>
    <col min="886" max="886" width="9.140625" style="14" customWidth="1"/>
    <col min="887" max="887" width="14" style="14" customWidth="1"/>
    <col min="888" max="889" width="9.140625" style="14" customWidth="1"/>
    <col min="890" max="890" width="13.85546875" style="14" customWidth="1"/>
    <col min="891" max="892" width="9.140625" style="14" customWidth="1"/>
    <col min="893" max="893" width="13.85546875" style="14" customWidth="1"/>
    <col min="894" max="894" width="9.140625" style="14"/>
    <col min="895" max="895" width="9.28515625" style="14" customWidth="1"/>
    <col min="896" max="896" width="13.85546875" style="14" customWidth="1"/>
    <col min="897" max="897" width="9" style="14" customWidth="1"/>
    <col min="898" max="898" width="8.85546875" style="14" customWidth="1"/>
    <col min="899" max="899" width="13.7109375" style="14" customWidth="1"/>
    <col min="900" max="900" width="9" style="14" customWidth="1"/>
    <col min="901" max="901" width="9.140625" style="14" customWidth="1"/>
    <col min="902" max="902" width="13.7109375" style="14" customWidth="1"/>
    <col min="903" max="904" width="9.140625" style="14"/>
    <col min="905" max="905" width="13.7109375" style="14" customWidth="1"/>
    <col min="906" max="907" width="9.140625" style="14" customWidth="1"/>
    <col min="908" max="908" width="13.7109375" style="14" customWidth="1"/>
    <col min="909" max="909" width="9.140625" style="14" customWidth="1"/>
    <col min="910" max="910" width="9.140625" style="14"/>
    <col min="911" max="911" width="13.5703125" style="14" customWidth="1"/>
    <col min="912" max="912" width="9.140625" style="14"/>
    <col min="913" max="913" width="9.140625" style="14" customWidth="1"/>
    <col min="914" max="914" width="13.5703125" style="14" customWidth="1"/>
    <col min="915" max="915" width="9.140625" style="14"/>
    <col min="916" max="916" width="9.140625" style="14" customWidth="1"/>
    <col min="917" max="917" width="13.5703125" style="14" customWidth="1"/>
    <col min="918" max="919" width="9.140625" style="14"/>
    <col min="920" max="920" width="13.5703125" style="14" customWidth="1"/>
    <col min="921" max="922" width="9" style="14" customWidth="1"/>
    <col min="923" max="923" width="13.5703125" style="14" customWidth="1"/>
    <col min="924" max="925" width="9" style="14" customWidth="1"/>
    <col min="926" max="926" width="13.85546875" style="14" customWidth="1"/>
    <col min="927" max="928" width="9.140625" style="14"/>
    <col min="929" max="929" width="13.85546875" style="14" customWidth="1"/>
    <col min="930" max="931" width="9.140625" style="14"/>
    <col min="932" max="932" width="13.85546875" style="14" customWidth="1"/>
    <col min="933" max="934" width="9.140625" style="14"/>
    <col min="935" max="935" width="13.85546875" style="14" customWidth="1"/>
    <col min="936" max="937" width="9.140625" style="14"/>
    <col min="938" max="938" width="13.85546875" style="14" customWidth="1"/>
    <col min="939" max="940" width="9.140625" style="14"/>
    <col min="941" max="941" width="13.28515625" style="14" customWidth="1"/>
    <col min="942" max="942" width="9.140625" style="14"/>
    <col min="943" max="943" width="9" style="14" customWidth="1"/>
    <col min="944" max="944" width="13.28515625" style="14" customWidth="1"/>
    <col min="945" max="946" width="9.140625" style="14"/>
    <col min="947" max="947" width="13.28515625" style="14" customWidth="1"/>
    <col min="948" max="949" width="9.140625" style="14"/>
    <col min="950" max="950" width="13.28515625" style="14" customWidth="1"/>
    <col min="951" max="952" width="9.140625" style="14"/>
    <col min="953" max="953" width="13.140625" style="14" customWidth="1"/>
    <col min="954" max="954" width="9.140625" style="14"/>
    <col min="955" max="955" width="9.7109375" style="14" bestFit="1" customWidth="1"/>
    <col min="956" max="956" width="13.5703125" style="14" customWidth="1"/>
    <col min="957" max="957" width="9.140625" style="14"/>
    <col min="958" max="958" width="9.7109375" style="14" bestFit="1" customWidth="1"/>
    <col min="959" max="959" width="13.28515625" style="14" customWidth="1"/>
    <col min="960" max="961" width="9.140625" style="14"/>
    <col min="962" max="962" width="13.85546875" style="14" customWidth="1"/>
    <col min="963" max="963" width="9" style="14" customWidth="1"/>
    <col min="964" max="964" width="9.140625" style="14"/>
    <col min="965" max="965" width="10.85546875" style="14" customWidth="1"/>
    <col min="966" max="977" width="9.140625" style="14"/>
    <col min="978" max="978" width="9.7109375" style="14" bestFit="1" customWidth="1"/>
    <col min="979" max="979" width="9.28515625" style="14" bestFit="1" customWidth="1"/>
    <col min="980" max="980" width="9.140625" style="14"/>
    <col min="981" max="981" width="9.7109375" style="14" bestFit="1" customWidth="1"/>
    <col min="982" max="982" width="9.28515625" style="14" bestFit="1" customWidth="1"/>
    <col min="983" max="983" width="9.140625" style="14"/>
    <col min="984" max="984" width="9.7109375" style="14" bestFit="1" customWidth="1"/>
    <col min="985" max="985" width="9.28515625" style="14" bestFit="1" customWidth="1"/>
    <col min="986" max="986" width="9.140625" style="14"/>
    <col min="987" max="988" width="9.28515625" style="14" bestFit="1" customWidth="1"/>
    <col min="989" max="989" width="9.140625" style="14"/>
    <col min="990" max="990" width="9.7109375" style="14" bestFit="1" customWidth="1"/>
    <col min="991" max="991" width="9.28515625" style="14" bestFit="1" customWidth="1"/>
    <col min="992" max="1105" width="9.140625" style="14"/>
    <col min="1106" max="1106" width="23.140625" style="14" customWidth="1"/>
    <col min="1107" max="1107" width="14.140625" style="14" customWidth="1"/>
    <col min="1108" max="1109" width="9" style="14" customWidth="1"/>
    <col min="1110" max="1110" width="14.140625" style="14" customWidth="1"/>
    <col min="1111" max="1112" width="9" style="14" customWidth="1"/>
    <col min="1113" max="1113" width="14.140625" style="14" customWidth="1"/>
    <col min="1114" max="1115" width="9" style="14" customWidth="1"/>
    <col min="1116" max="1116" width="14" style="14" customWidth="1"/>
    <col min="1117" max="1118" width="9" style="14" customWidth="1"/>
    <col min="1119" max="1119" width="14" style="14" customWidth="1"/>
    <col min="1120" max="1121" width="9" style="14" customWidth="1"/>
    <col min="1122" max="1122" width="14" style="14" customWidth="1"/>
    <col min="1123" max="1124" width="9" style="14" customWidth="1"/>
    <col min="1125" max="1125" width="14.140625" style="14" customWidth="1"/>
    <col min="1126" max="1127" width="9.28515625" style="14" customWidth="1"/>
    <col min="1128" max="1128" width="14.140625" style="14" customWidth="1"/>
    <col min="1129" max="1130" width="9.28515625" style="14" customWidth="1"/>
    <col min="1131" max="1131" width="14.140625" style="14" customWidth="1"/>
    <col min="1132" max="1133" width="9.28515625" style="14" customWidth="1"/>
    <col min="1134" max="1134" width="14" style="14" customWidth="1"/>
    <col min="1135" max="1136" width="9.140625" style="14" customWidth="1"/>
    <col min="1137" max="1137" width="14" style="14" customWidth="1"/>
    <col min="1138" max="1138" width="9.140625" style="14"/>
    <col min="1139" max="1139" width="9.140625" style="14" customWidth="1"/>
    <col min="1140" max="1140" width="14.140625" style="14" customWidth="1"/>
    <col min="1141" max="1141" width="9.140625" style="14"/>
    <col min="1142" max="1142" width="9.140625" style="14" customWidth="1"/>
    <col min="1143" max="1143" width="14" style="14" customWidth="1"/>
    <col min="1144" max="1145" width="9.140625" style="14" customWidth="1"/>
    <col min="1146" max="1146" width="13.85546875" style="14" customWidth="1"/>
    <col min="1147" max="1148" width="9.140625" style="14" customWidth="1"/>
    <col min="1149" max="1149" width="13.85546875" style="14" customWidth="1"/>
    <col min="1150" max="1150" width="9.140625" style="14"/>
    <col min="1151" max="1151" width="9.28515625" style="14" customWidth="1"/>
    <col min="1152" max="1152" width="13.85546875" style="14" customWidth="1"/>
    <col min="1153" max="1153" width="9" style="14" customWidth="1"/>
    <col min="1154" max="1154" width="8.85546875" style="14" customWidth="1"/>
    <col min="1155" max="1155" width="13.7109375" style="14" customWidth="1"/>
    <col min="1156" max="1156" width="9" style="14" customWidth="1"/>
    <col min="1157" max="1157" width="9.140625" style="14" customWidth="1"/>
    <col min="1158" max="1158" width="13.7109375" style="14" customWidth="1"/>
    <col min="1159" max="1160" width="9.140625" style="14"/>
    <col min="1161" max="1161" width="13.7109375" style="14" customWidth="1"/>
    <col min="1162" max="1163" width="9.140625" style="14" customWidth="1"/>
    <col min="1164" max="1164" width="13.7109375" style="14" customWidth="1"/>
    <col min="1165" max="1165" width="9.140625" style="14" customWidth="1"/>
    <col min="1166" max="1166" width="9.140625" style="14"/>
    <col min="1167" max="1167" width="13.5703125" style="14" customWidth="1"/>
    <col min="1168" max="1168" width="9.140625" style="14"/>
    <col min="1169" max="1169" width="9.140625" style="14" customWidth="1"/>
    <col min="1170" max="1170" width="13.5703125" style="14" customWidth="1"/>
    <col min="1171" max="1171" width="9.140625" style="14"/>
    <col min="1172" max="1172" width="9.140625" style="14" customWidth="1"/>
    <col min="1173" max="1173" width="13.5703125" style="14" customWidth="1"/>
    <col min="1174" max="1175" width="9.140625" style="14"/>
    <col min="1176" max="1176" width="13.5703125" style="14" customWidth="1"/>
    <col min="1177" max="1178" width="9" style="14" customWidth="1"/>
    <col min="1179" max="1179" width="13.5703125" style="14" customWidth="1"/>
    <col min="1180" max="1181" width="9" style="14" customWidth="1"/>
    <col min="1182" max="1182" width="13.85546875" style="14" customWidth="1"/>
    <col min="1183" max="1184" width="9.140625" style="14"/>
    <col min="1185" max="1185" width="13.85546875" style="14" customWidth="1"/>
    <col min="1186" max="1187" width="9.140625" style="14"/>
    <col min="1188" max="1188" width="13.85546875" style="14" customWidth="1"/>
    <col min="1189" max="1190" width="9.140625" style="14"/>
    <col min="1191" max="1191" width="13.85546875" style="14" customWidth="1"/>
    <col min="1192" max="1193" width="9.140625" style="14"/>
    <col min="1194" max="1194" width="13.85546875" style="14" customWidth="1"/>
    <col min="1195" max="1196" width="9.140625" style="14"/>
    <col min="1197" max="1197" width="13.28515625" style="14" customWidth="1"/>
    <col min="1198" max="1198" width="9.140625" style="14"/>
    <col min="1199" max="1199" width="9" style="14" customWidth="1"/>
    <col min="1200" max="1200" width="13.28515625" style="14" customWidth="1"/>
    <col min="1201" max="1202" width="9.140625" style="14"/>
    <col min="1203" max="1203" width="13.28515625" style="14" customWidth="1"/>
    <col min="1204" max="1205" width="9.140625" style="14"/>
    <col min="1206" max="1206" width="13.28515625" style="14" customWidth="1"/>
    <col min="1207" max="1208" width="9.140625" style="14"/>
    <col min="1209" max="1209" width="13.140625" style="14" customWidth="1"/>
    <col min="1210" max="1210" width="9.140625" style="14"/>
    <col min="1211" max="1211" width="9.7109375" style="14" bestFit="1" customWidth="1"/>
    <col min="1212" max="1212" width="13.5703125" style="14" customWidth="1"/>
    <col min="1213" max="1213" width="9.140625" style="14"/>
    <col min="1214" max="1214" width="9.7109375" style="14" bestFit="1" customWidth="1"/>
    <col min="1215" max="1215" width="13.28515625" style="14" customWidth="1"/>
    <col min="1216" max="1217" width="9.140625" style="14"/>
    <col min="1218" max="1218" width="13.85546875" style="14" customWidth="1"/>
    <col min="1219" max="1219" width="9" style="14" customWidth="1"/>
    <col min="1220" max="1220" width="9.140625" style="14"/>
    <col min="1221" max="1221" width="10.85546875" style="14" customWidth="1"/>
    <col min="1222" max="1233" width="9.140625" style="14"/>
    <col min="1234" max="1234" width="9.7109375" style="14" bestFit="1" customWidth="1"/>
    <col min="1235" max="1235" width="9.28515625" style="14" bestFit="1" customWidth="1"/>
    <col min="1236" max="1236" width="9.140625" style="14"/>
    <col min="1237" max="1237" width="9.7109375" style="14" bestFit="1" customWidth="1"/>
    <col min="1238" max="1238" width="9.28515625" style="14" bestFit="1" customWidth="1"/>
    <col min="1239" max="1239" width="9.140625" style="14"/>
    <col min="1240" max="1240" width="9.7109375" style="14" bestFit="1" customWidth="1"/>
    <col min="1241" max="1241" width="9.28515625" style="14" bestFit="1" customWidth="1"/>
    <col min="1242" max="1242" width="9.140625" style="14"/>
    <col min="1243" max="1244" width="9.28515625" style="14" bestFit="1" customWidth="1"/>
    <col min="1245" max="1245" width="9.140625" style="14"/>
    <col min="1246" max="1246" width="9.7109375" style="14" bestFit="1" customWidth="1"/>
    <col min="1247" max="1247" width="9.28515625" style="14" bestFit="1" customWidth="1"/>
    <col min="1248" max="1361" width="9.140625" style="14"/>
    <col min="1362" max="1362" width="23.140625" style="14" customWidth="1"/>
    <col min="1363" max="1363" width="14.140625" style="14" customWidth="1"/>
    <col min="1364" max="1365" width="9" style="14" customWidth="1"/>
    <col min="1366" max="1366" width="14.140625" style="14" customWidth="1"/>
    <col min="1367" max="1368" width="9" style="14" customWidth="1"/>
    <col min="1369" max="1369" width="14.140625" style="14" customWidth="1"/>
    <col min="1370" max="1371" width="9" style="14" customWidth="1"/>
    <col min="1372" max="1372" width="14" style="14" customWidth="1"/>
    <col min="1373" max="1374" width="9" style="14" customWidth="1"/>
    <col min="1375" max="1375" width="14" style="14" customWidth="1"/>
    <col min="1376" max="1377" width="9" style="14" customWidth="1"/>
    <col min="1378" max="1378" width="14" style="14" customWidth="1"/>
    <col min="1379" max="1380" width="9" style="14" customWidth="1"/>
    <col min="1381" max="1381" width="14.140625" style="14" customWidth="1"/>
    <col min="1382" max="1383" width="9.28515625" style="14" customWidth="1"/>
    <col min="1384" max="1384" width="14.140625" style="14" customWidth="1"/>
    <col min="1385" max="1386" width="9.28515625" style="14" customWidth="1"/>
    <col min="1387" max="1387" width="14.140625" style="14" customWidth="1"/>
    <col min="1388" max="1389" width="9.28515625" style="14" customWidth="1"/>
    <col min="1390" max="1390" width="14" style="14" customWidth="1"/>
    <col min="1391" max="1392" width="9.140625" style="14" customWidth="1"/>
    <col min="1393" max="1393" width="14" style="14" customWidth="1"/>
    <col min="1394" max="1394" width="9.140625" style="14"/>
    <col min="1395" max="1395" width="9.140625" style="14" customWidth="1"/>
    <col min="1396" max="1396" width="14.140625" style="14" customWidth="1"/>
    <col min="1397" max="1397" width="9.140625" style="14"/>
    <col min="1398" max="1398" width="9.140625" style="14" customWidth="1"/>
    <col min="1399" max="1399" width="14" style="14" customWidth="1"/>
    <col min="1400" max="1401" width="9.140625" style="14" customWidth="1"/>
    <col min="1402" max="1402" width="13.85546875" style="14" customWidth="1"/>
    <col min="1403" max="1404" width="9.140625" style="14" customWidth="1"/>
    <col min="1405" max="1405" width="13.85546875" style="14" customWidth="1"/>
    <col min="1406" max="1406" width="9.140625" style="14"/>
    <col min="1407" max="1407" width="9.28515625" style="14" customWidth="1"/>
    <col min="1408" max="1408" width="13.85546875" style="14" customWidth="1"/>
    <col min="1409" max="1409" width="9" style="14" customWidth="1"/>
    <col min="1410" max="1410" width="8.85546875" style="14" customWidth="1"/>
    <col min="1411" max="1411" width="13.7109375" style="14" customWidth="1"/>
    <col min="1412" max="1412" width="9" style="14" customWidth="1"/>
    <col min="1413" max="1413" width="9.140625" style="14" customWidth="1"/>
    <col min="1414" max="1414" width="13.7109375" style="14" customWidth="1"/>
    <col min="1415" max="1416" width="9.140625" style="14"/>
    <col min="1417" max="1417" width="13.7109375" style="14" customWidth="1"/>
    <col min="1418" max="1419" width="9.140625" style="14" customWidth="1"/>
    <col min="1420" max="1420" width="13.7109375" style="14" customWidth="1"/>
    <col min="1421" max="1421" width="9.140625" style="14" customWidth="1"/>
    <col min="1422" max="1422" width="9.140625" style="14"/>
    <col min="1423" max="1423" width="13.5703125" style="14" customWidth="1"/>
    <col min="1424" max="1424" width="9.140625" style="14"/>
    <col min="1425" max="1425" width="9.140625" style="14" customWidth="1"/>
    <col min="1426" max="1426" width="13.5703125" style="14" customWidth="1"/>
    <col min="1427" max="1427" width="9.140625" style="14"/>
    <col min="1428" max="1428" width="9.140625" style="14" customWidth="1"/>
    <col min="1429" max="1429" width="13.5703125" style="14" customWidth="1"/>
    <col min="1430" max="1431" width="9.140625" style="14"/>
    <col min="1432" max="1432" width="13.5703125" style="14" customWidth="1"/>
    <col min="1433" max="1434" width="9" style="14" customWidth="1"/>
    <col min="1435" max="1435" width="13.5703125" style="14" customWidth="1"/>
    <col min="1436" max="1437" width="9" style="14" customWidth="1"/>
    <col min="1438" max="1438" width="13.85546875" style="14" customWidth="1"/>
    <col min="1439" max="1440" width="9.140625" style="14"/>
    <col min="1441" max="1441" width="13.85546875" style="14" customWidth="1"/>
    <col min="1442" max="1443" width="9.140625" style="14"/>
    <col min="1444" max="1444" width="13.85546875" style="14" customWidth="1"/>
    <col min="1445" max="1446" width="9.140625" style="14"/>
    <col min="1447" max="1447" width="13.85546875" style="14" customWidth="1"/>
    <col min="1448" max="1449" width="9.140625" style="14"/>
    <col min="1450" max="1450" width="13.85546875" style="14" customWidth="1"/>
    <col min="1451" max="1452" width="9.140625" style="14"/>
    <col min="1453" max="1453" width="13.28515625" style="14" customWidth="1"/>
    <col min="1454" max="1454" width="9.140625" style="14"/>
    <col min="1455" max="1455" width="9" style="14" customWidth="1"/>
    <col min="1456" max="1456" width="13.28515625" style="14" customWidth="1"/>
    <col min="1457" max="1458" width="9.140625" style="14"/>
    <col min="1459" max="1459" width="13.28515625" style="14" customWidth="1"/>
    <col min="1460" max="1461" width="9.140625" style="14"/>
    <col min="1462" max="1462" width="13.28515625" style="14" customWidth="1"/>
    <col min="1463" max="1464" width="9.140625" style="14"/>
    <col min="1465" max="1465" width="13.140625" style="14" customWidth="1"/>
    <col min="1466" max="1466" width="9.140625" style="14"/>
    <col min="1467" max="1467" width="9.7109375" style="14" bestFit="1" customWidth="1"/>
    <col min="1468" max="1468" width="13.5703125" style="14" customWidth="1"/>
    <col min="1469" max="1469" width="9.140625" style="14"/>
    <col min="1470" max="1470" width="9.7109375" style="14" bestFit="1" customWidth="1"/>
    <col min="1471" max="1471" width="13.28515625" style="14" customWidth="1"/>
    <col min="1472" max="1473" width="9.140625" style="14"/>
    <col min="1474" max="1474" width="13.85546875" style="14" customWidth="1"/>
    <col min="1475" max="1475" width="9" style="14" customWidth="1"/>
    <col min="1476" max="1476" width="9.140625" style="14"/>
    <col min="1477" max="1477" width="10.85546875" style="14" customWidth="1"/>
    <col min="1478" max="1489" width="9.140625" style="14"/>
    <col min="1490" max="1490" width="9.7109375" style="14" bestFit="1" customWidth="1"/>
    <col min="1491" max="1491" width="9.28515625" style="14" bestFit="1" customWidth="1"/>
    <col min="1492" max="1492" width="9.140625" style="14"/>
    <col min="1493" max="1493" width="9.7109375" style="14" bestFit="1" customWidth="1"/>
    <col min="1494" max="1494" width="9.28515625" style="14" bestFit="1" customWidth="1"/>
    <col min="1495" max="1495" width="9.140625" style="14"/>
    <col min="1496" max="1496" width="9.7109375" style="14" bestFit="1" customWidth="1"/>
    <col min="1497" max="1497" width="9.28515625" style="14" bestFit="1" customWidth="1"/>
    <col min="1498" max="1498" width="9.140625" style="14"/>
    <col min="1499" max="1500" width="9.28515625" style="14" bestFit="1" customWidth="1"/>
    <col min="1501" max="1501" width="9.140625" style="14"/>
    <col min="1502" max="1502" width="9.7109375" style="14" bestFit="1" customWidth="1"/>
    <col min="1503" max="1503" width="9.28515625" style="14" bestFit="1" customWidth="1"/>
    <col min="1504" max="1617" width="9.140625" style="14"/>
    <col min="1618" max="1618" width="23.140625" style="14" customWidth="1"/>
    <col min="1619" max="1619" width="14.140625" style="14" customWidth="1"/>
    <col min="1620" max="1621" width="9" style="14" customWidth="1"/>
    <col min="1622" max="1622" width="14.140625" style="14" customWidth="1"/>
    <col min="1623" max="1624" width="9" style="14" customWidth="1"/>
    <col min="1625" max="1625" width="14.140625" style="14" customWidth="1"/>
    <col min="1626" max="1627" width="9" style="14" customWidth="1"/>
    <col min="1628" max="1628" width="14" style="14" customWidth="1"/>
    <col min="1629" max="1630" width="9" style="14" customWidth="1"/>
    <col min="1631" max="1631" width="14" style="14" customWidth="1"/>
    <col min="1632" max="1633" width="9" style="14" customWidth="1"/>
    <col min="1634" max="1634" width="14" style="14" customWidth="1"/>
    <col min="1635" max="1636" width="9" style="14" customWidth="1"/>
    <col min="1637" max="1637" width="14.140625" style="14" customWidth="1"/>
    <col min="1638" max="1639" width="9.28515625" style="14" customWidth="1"/>
    <col min="1640" max="1640" width="14.140625" style="14" customWidth="1"/>
    <col min="1641" max="1642" width="9.28515625" style="14" customWidth="1"/>
    <col min="1643" max="1643" width="14.140625" style="14" customWidth="1"/>
    <col min="1644" max="1645" width="9.28515625" style="14" customWidth="1"/>
    <col min="1646" max="1646" width="14" style="14" customWidth="1"/>
    <col min="1647" max="1648" width="9.140625" style="14" customWidth="1"/>
    <col min="1649" max="1649" width="14" style="14" customWidth="1"/>
    <col min="1650" max="1650" width="9.140625" style="14"/>
    <col min="1651" max="1651" width="9.140625" style="14" customWidth="1"/>
    <col min="1652" max="1652" width="14.140625" style="14" customWidth="1"/>
    <col min="1653" max="1653" width="9.140625" style="14"/>
    <col min="1654" max="1654" width="9.140625" style="14" customWidth="1"/>
    <col min="1655" max="1655" width="14" style="14" customWidth="1"/>
    <col min="1656" max="1657" width="9.140625" style="14" customWidth="1"/>
    <col min="1658" max="1658" width="13.85546875" style="14" customWidth="1"/>
    <col min="1659" max="1660" width="9.140625" style="14" customWidth="1"/>
    <col min="1661" max="1661" width="13.85546875" style="14" customWidth="1"/>
    <col min="1662" max="1662" width="9.140625" style="14"/>
    <col min="1663" max="1663" width="9.28515625" style="14" customWidth="1"/>
    <col min="1664" max="1664" width="13.85546875" style="14" customWidth="1"/>
    <col min="1665" max="1665" width="9" style="14" customWidth="1"/>
    <col min="1666" max="1666" width="8.85546875" style="14" customWidth="1"/>
    <col min="1667" max="1667" width="13.7109375" style="14" customWidth="1"/>
    <col min="1668" max="1668" width="9" style="14" customWidth="1"/>
    <col min="1669" max="1669" width="9.140625" style="14" customWidth="1"/>
    <col min="1670" max="1670" width="13.7109375" style="14" customWidth="1"/>
    <col min="1671" max="1672" width="9.140625" style="14"/>
    <col min="1673" max="1673" width="13.7109375" style="14" customWidth="1"/>
    <col min="1674" max="1675" width="9.140625" style="14" customWidth="1"/>
    <col min="1676" max="1676" width="13.7109375" style="14" customWidth="1"/>
    <col min="1677" max="1677" width="9.140625" style="14" customWidth="1"/>
    <col min="1678" max="1678" width="9.140625" style="14"/>
    <col min="1679" max="1679" width="13.5703125" style="14" customWidth="1"/>
    <col min="1680" max="1680" width="9.140625" style="14"/>
    <col min="1681" max="1681" width="9.140625" style="14" customWidth="1"/>
    <col min="1682" max="1682" width="13.5703125" style="14" customWidth="1"/>
    <col min="1683" max="1683" width="9.140625" style="14"/>
    <col min="1684" max="1684" width="9.140625" style="14" customWidth="1"/>
    <col min="1685" max="1685" width="13.5703125" style="14" customWidth="1"/>
    <col min="1686" max="1687" width="9.140625" style="14"/>
    <col min="1688" max="1688" width="13.5703125" style="14" customWidth="1"/>
    <col min="1689" max="1690" width="9" style="14" customWidth="1"/>
    <col min="1691" max="1691" width="13.5703125" style="14" customWidth="1"/>
    <col min="1692" max="1693" width="9" style="14" customWidth="1"/>
    <col min="1694" max="1694" width="13.85546875" style="14" customWidth="1"/>
    <col min="1695" max="1696" width="9.140625" style="14"/>
    <col min="1697" max="1697" width="13.85546875" style="14" customWidth="1"/>
    <col min="1698" max="1699" width="9.140625" style="14"/>
    <col min="1700" max="1700" width="13.85546875" style="14" customWidth="1"/>
    <col min="1701" max="1702" width="9.140625" style="14"/>
    <col min="1703" max="1703" width="13.85546875" style="14" customWidth="1"/>
    <col min="1704" max="1705" width="9.140625" style="14"/>
    <col min="1706" max="1706" width="13.85546875" style="14" customWidth="1"/>
    <col min="1707" max="1708" width="9.140625" style="14"/>
    <col min="1709" max="1709" width="13.28515625" style="14" customWidth="1"/>
    <col min="1710" max="1710" width="9.140625" style="14"/>
    <col min="1711" max="1711" width="9" style="14" customWidth="1"/>
    <col min="1712" max="1712" width="13.28515625" style="14" customWidth="1"/>
    <col min="1713" max="1714" width="9.140625" style="14"/>
    <col min="1715" max="1715" width="13.28515625" style="14" customWidth="1"/>
    <col min="1716" max="1717" width="9.140625" style="14"/>
    <col min="1718" max="1718" width="13.28515625" style="14" customWidth="1"/>
    <col min="1719" max="1720" width="9.140625" style="14"/>
    <col min="1721" max="1721" width="13.140625" style="14" customWidth="1"/>
    <col min="1722" max="1722" width="9.140625" style="14"/>
    <col min="1723" max="1723" width="9.7109375" style="14" bestFit="1" customWidth="1"/>
    <col min="1724" max="1724" width="13.5703125" style="14" customWidth="1"/>
    <col min="1725" max="1725" width="9.140625" style="14"/>
    <col min="1726" max="1726" width="9.7109375" style="14" bestFit="1" customWidth="1"/>
    <col min="1727" max="1727" width="13.28515625" style="14" customWidth="1"/>
    <col min="1728" max="1729" width="9.140625" style="14"/>
    <col min="1730" max="1730" width="13.85546875" style="14" customWidth="1"/>
    <col min="1731" max="1731" width="9" style="14" customWidth="1"/>
    <col min="1732" max="1732" width="9.140625" style="14"/>
    <col min="1733" max="1733" width="10.85546875" style="14" customWidth="1"/>
    <col min="1734" max="1745" width="9.140625" style="14"/>
    <col min="1746" max="1746" width="9.7109375" style="14" bestFit="1" customWidth="1"/>
    <col min="1747" max="1747" width="9.28515625" style="14" bestFit="1" customWidth="1"/>
    <col min="1748" max="1748" width="9.140625" style="14"/>
    <col min="1749" max="1749" width="9.7109375" style="14" bestFit="1" customWidth="1"/>
    <col min="1750" max="1750" width="9.28515625" style="14" bestFit="1" customWidth="1"/>
    <col min="1751" max="1751" width="9.140625" style="14"/>
    <col min="1752" max="1752" width="9.7109375" style="14" bestFit="1" customWidth="1"/>
    <col min="1753" max="1753" width="9.28515625" style="14" bestFit="1" customWidth="1"/>
    <col min="1754" max="1754" width="9.140625" style="14"/>
    <col min="1755" max="1756" width="9.28515625" style="14" bestFit="1" customWidth="1"/>
    <col min="1757" max="1757" width="9.140625" style="14"/>
    <col min="1758" max="1758" width="9.7109375" style="14" bestFit="1" customWidth="1"/>
    <col min="1759" max="1759" width="9.28515625" style="14" bestFit="1" customWidth="1"/>
    <col min="1760" max="1873" width="9.140625" style="14"/>
    <col min="1874" max="1874" width="23.140625" style="14" customWidth="1"/>
    <col min="1875" max="1875" width="14.140625" style="14" customWidth="1"/>
    <col min="1876" max="1877" width="9" style="14" customWidth="1"/>
    <col min="1878" max="1878" width="14.140625" style="14" customWidth="1"/>
    <col min="1879" max="1880" width="9" style="14" customWidth="1"/>
    <col min="1881" max="1881" width="14.140625" style="14" customWidth="1"/>
    <col min="1882" max="1883" width="9" style="14" customWidth="1"/>
    <col min="1884" max="1884" width="14" style="14" customWidth="1"/>
    <col min="1885" max="1886" width="9" style="14" customWidth="1"/>
    <col min="1887" max="1887" width="14" style="14" customWidth="1"/>
    <col min="1888" max="1889" width="9" style="14" customWidth="1"/>
    <col min="1890" max="1890" width="14" style="14" customWidth="1"/>
    <col min="1891" max="1892" width="9" style="14" customWidth="1"/>
    <col min="1893" max="1893" width="14.140625" style="14" customWidth="1"/>
    <col min="1894" max="1895" width="9.28515625" style="14" customWidth="1"/>
    <col min="1896" max="1896" width="14.140625" style="14" customWidth="1"/>
    <col min="1897" max="1898" width="9.28515625" style="14" customWidth="1"/>
    <col min="1899" max="1899" width="14.140625" style="14" customWidth="1"/>
    <col min="1900" max="1901" width="9.28515625" style="14" customWidth="1"/>
    <col min="1902" max="1902" width="14" style="14" customWidth="1"/>
    <col min="1903" max="1904" width="9.140625" style="14" customWidth="1"/>
    <col min="1905" max="1905" width="14" style="14" customWidth="1"/>
    <col min="1906" max="1906" width="9.140625" style="14"/>
    <col min="1907" max="1907" width="9.140625" style="14" customWidth="1"/>
    <col min="1908" max="1908" width="14.140625" style="14" customWidth="1"/>
    <col min="1909" max="1909" width="9.140625" style="14"/>
    <col min="1910" max="1910" width="9.140625" style="14" customWidth="1"/>
    <col min="1911" max="1911" width="14" style="14" customWidth="1"/>
    <col min="1912" max="1913" width="9.140625" style="14" customWidth="1"/>
    <col min="1914" max="1914" width="13.85546875" style="14" customWidth="1"/>
    <col min="1915" max="1916" width="9.140625" style="14" customWidth="1"/>
    <col min="1917" max="1917" width="13.85546875" style="14" customWidth="1"/>
    <col min="1918" max="1918" width="9.140625" style="14"/>
    <col min="1919" max="1919" width="9.28515625" style="14" customWidth="1"/>
    <col min="1920" max="1920" width="13.85546875" style="14" customWidth="1"/>
    <col min="1921" max="1921" width="9" style="14" customWidth="1"/>
    <col min="1922" max="1922" width="8.85546875" style="14" customWidth="1"/>
    <col min="1923" max="1923" width="13.7109375" style="14" customWidth="1"/>
    <col min="1924" max="1924" width="9" style="14" customWidth="1"/>
    <col min="1925" max="1925" width="9.140625" style="14" customWidth="1"/>
    <col min="1926" max="1926" width="13.7109375" style="14" customWidth="1"/>
    <col min="1927" max="1928" width="9.140625" style="14"/>
    <col min="1929" max="1929" width="13.7109375" style="14" customWidth="1"/>
    <col min="1930" max="1931" width="9.140625" style="14" customWidth="1"/>
    <col min="1932" max="1932" width="13.7109375" style="14" customWidth="1"/>
    <col min="1933" max="1933" width="9.140625" style="14" customWidth="1"/>
    <col min="1934" max="1934" width="9.140625" style="14"/>
    <col min="1935" max="1935" width="13.5703125" style="14" customWidth="1"/>
    <col min="1936" max="1936" width="9.140625" style="14"/>
    <col min="1937" max="1937" width="9.140625" style="14" customWidth="1"/>
    <col min="1938" max="1938" width="13.5703125" style="14" customWidth="1"/>
    <col min="1939" max="1939" width="9.140625" style="14"/>
    <col min="1940" max="1940" width="9.140625" style="14" customWidth="1"/>
    <col min="1941" max="1941" width="13.5703125" style="14" customWidth="1"/>
    <col min="1942" max="1943" width="9.140625" style="14"/>
    <col min="1944" max="1944" width="13.5703125" style="14" customWidth="1"/>
    <col min="1945" max="1946" width="9" style="14" customWidth="1"/>
    <col min="1947" max="1947" width="13.5703125" style="14" customWidth="1"/>
    <col min="1948" max="1949" width="9" style="14" customWidth="1"/>
    <col min="1950" max="1950" width="13.85546875" style="14" customWidth="1"/>
    <col min="1951" max="1952" width="9.140625" style="14"/>
    <col min="1953" max="1953" width="13.85546875" style="14" customWidth="1"/>
    <col min="1954" max="1955" width="9.140625" style="14"/>
    <col min="1956" max="1956" width="13.85546875" style="14" customWidth="1"/>
    <col min="1957" max="1958" width="9.140625" style="14"/>
    <col min="1959" max="1959" width="13.85546875" style="14" customWidth="1"/>
    <col min="1960" max="1961" width="9.140625" style="14"/>
    <col min="1962" max="1962" width="13.85546875" style="14" customWidth="1"/>
    <col min="1963" max="1964" width="9.140625" style="14"/>
    <col min="1965" max="1965" width="13.28515625" style="14" customWidth="1"/>
    <col min="1966" max="1966" width="9.140625" style="14"/>
    <col min="1967" max="1967" width="9" style="14" customWidth="1"/>
    <col min="1968" max="1968" width="13.28515625" style="14" customWidth="1"/>
    <col min="1969" max="1970" width="9.140625" style="14"/>
    <col min="1971" max="1971" width="13.28515625" style="14" customWidth="1"/>
    <col min="1972" max="1973" width="9.140625" style="14"/>
    <col min="1974" max="1974" width="13.28515625" style="14" customWidth="1"/>
    <col min="1975" max="1976" width="9.140625" style="14"/>
    <col min="1977" max="1977" width="13.140625" style="14" customWidth="1"/>
    <col min="1978" max="1978" width="9.140625" style="14"/>
    <col min="1979" max="1979" width="9.7109375" style="14" bestFit="1" customWidth="1"/>
    <col min="1980" max="1980" width="13.5703125" style="14" customWidth="1"/>
    <col min="1981" max="1981" width="9.140625" style="14"/>
    <col min="1982" max="1982" width="9.7109375" style="14" bestFit="1" customWidth="1"/>
    <col min="1983" max="1983" width="13.28515625" style="14" customWidth="1"/>
    <col min="1984" max="1985" width="9.140625" style="14"/>
    <col min="1986" max="1986" width="13.85546875" style="14" customWidth="1"/>
    <col min="1987" max="1987" width="9" style="14" customWidth="1"/>
    <col min="1988" max="1988" width="9.140625" style="14"/>
    <col min="1989" max="1989" width="10.85546875" style="14" customWidth="1"/>
    <col min="1990" max="2001" width="9.140625" style="14"/>
    <col min="2002" max="2002" width="9.7109375" style="14" bestFit="1" customWidth="1"/>
    <col min="2003" max="2003" width="9.28515625" style="14" bestFit="1" customWidth="1"/>
    <col min="2004" max="2004" width="9.140625" style="14"/>
    <col min="2005" max="2005" width="9.7109375" style="14" bestFit="1" customWidth="1"/>
    <col min="2006" max="2006" width="9.28515625" style="14" bestFit="1" customWidth="1"/>
    <col min="2007" max="2007" width="9.140625" style="14"/>
    <col min="2008" max="2008" width="9.7109375" style="14" bestFit="1" customWidth="1"/>
    <col min="2009" max="2009" width="9.28515625" style="14" bestFit="1" customWidth="1"/>
    <col min="2010" max="2010" width="9.140625" style="14"/>
    <col min="2011" max="2012" width="9.28515625" style="14" bestFit="1" customWidth="1"/>
    <col min="2013" max="2013" width="9.140625" style="14"/>
    <col min="2014" max="2014" width="9.7109375" style="14" bestFit="1" customWidth="1"/>
    <col min="2015" max="2015" width="9.28515625" style="14" bestFit="1" customWidth="1"/>
    <col min="2016" max="2129" width="9.140625" style="14"/>
    <col min="2130" max="2130" width="23.140625" style="14" customWidth="1"/>
    <col min="2131" max="2131" width="14.140625" style="14" customWidth="1"/>
    <col min="2132" max="2133" width="9" style="14" customWidth="1"/>
    <col min="2134" max="2134" width="14.140625" style="14" customWidth="1"/>
    <col min="2135" max="2136" width="9" style="14" customWidth="1"/>
    <col min="2137" max="2137" width="14.140625" style="14" customWidth="1"/>
    <col min="2138" max="2139" width="9" style="14" customWidth="1"/>
    <col min="2140" max="2140" width="14" style="14" customWidth="1"/>
    <col min="2141" max="2142" width="9" style="14" customWidth="1"/>
    <col min="2143" max="2143" width="14" style="14" customWidth="1"/>
    <col min="2144" max="2145" width="9" style="14" customWidth="1"/>
    <col min="2146" max="2146" width="14" style="14" customWidth="1"/>
    <col min="2147" max="2148" width="9" style="14" customWidth="1"/>
    <col min="2149" max="2149" width="14.140625" style="14" customWidth="1"/>
    <col min="2150" max="2151" width="9.28515625" style="14" customWidth="1"/>
    <col min="2152" max="2152" width="14.140625" style="14" customWidth="1"/>
    <col min="2153" max="2154" width="9.28515625" style="14" customWidth="1"/>
    <col min="2155" max="2155" width="14.140625" style="14" customWidth="1"/>
    <col min="2156" max="2157" width="9.28515625" style="14" customWidth="1"/>
    <col min="2158" max="2158" width="14" style="14" customWidth="1"/>
    <col min="2159" max="2160" width="9.140625" style="14" customWidth="1"/>
    <col min="2161" max="2161" width="14" style="14" customWidth="1"/>
    <col min="2162" max="2162" width="9.140625" style="14"/>
    <col min="2163" max="2163" width="9.140625" style="14" customWidth="1"/>
    <col min="2164" max="2164" width="14.140625" style="14" customWidth="1"/>
    <col min="2165" max="2165" width="9.140625" style="14"/>
    <col min="2166" max="2166" width="9.140625" style="14" customWidth="1"/>
    <col min="2167" max="2167" width="14" style="14" customWidth="1"/>
    <col min="2168" max="2169" width="9.140625" style="14" customWidth="1"/>
    <col min="2170" max="2170" width="13.85546875" style="14" customWidth="1"/>
    <col min="2171" max="2172" width="9.140625" style="14" customWidth="1"/>
    <col min="2173" max="2173" width="13.85546875" style="14" customWidth="1"/>
    <col min="2174" max="2174" width="9.140625" style="14"/>
    <col min="2175" max="2175" width="9.28515625" style="14" customWidth="1"/>
    <col min="2176" max="2176" width="13.85546875" style="14" customWidth="1"/>
    <col min="2177" max="2177" width="9" style="14" customWidth="1"/>
    <col min="2178" max="2178" width="8.85546875" style="14" customWidth="1"/>
    <col min="2179" max="2179" width="13.7109375" style="14" customWidth="1"/>
    <col min="2180" max="2180" width="9" style="14" customWidth="1"/>
    <col min="2181" max="2181" width="9.140625" style="14" customWidth="1"/>
    <col min="2182" max="2182" width="13.7109375" style="14" customWidth="1"/>
    <col min="2183" max="2184" width="9.140625" style="14"/>
    <col min="2185" max="2185" width="13.7109375" style="14" customWidth="1"/>
    <col min="2186" max="2187" width="9.140625" style="14" customWidth="1"/>
    <col min="2188" max="2188" width="13.7109375" style="14" customWidth="1"/>
    <col min="2189" max="2189" width="9.140625" style="14" customWidth="1"/>
    <col min="2190" max="2190" width="9.140625" style="14"/>
    <col min="2191" max="2191" width="13.5703125" style="14" customWidth="1"/>
    <col min="2192" max="2192" width="9.140625" style="14"/>
    <col min="2193" max="2193" width="9.140625" style="14" customWidth="1"/>
    <col min="2194" max="2194" width="13.5703125" style="14" customWidth="1"/>
    <col min="2195" max="2195" width="9.140625" style="14"/>
    <col min="2196" max="2196" width="9.140625" style="14" customWidth="1"/>
    <col min="2197" max="2197" width="13.5703125" style="14" customWidth="1"/>
    <col min="2198" max="2199" width="9.140625" style="14"/>
    <col min="2200" max="2200" width="13.5703125" style="14" customWidth="1"/>
    <col min="2201" max="2202" width="9" style="14" customWidth="1"/>
    <col min="2203" max="2203" width="13.5703125" style="14" customWidth="1"/>
    <col min="2204" max="2205" width="9" style="14" customWidth="1"/>
    <col min="2206" max="2206" width="13.85546875" style="14" customWidth="1"/>
    <col min="2207" max="2208" width="9.140625" style="14"/>
    <col min="2209" max="2209" width="13.85546875" style="14" customWidth="1"/>
    <col min="2210" max="2211" width="9.140625" style="14"/>
    <col min="2212" max="2212" width="13.85546875" style="14" customWidth="1"/>
    <col min="2213" max="2214" width="9.140625" style="14"/>
    <col min="2215" max="2215" width="13.85546875" style="14" customWidth="1"/>
    <col min="2216" max="2217" width="9.140625" style="14"/>
    <col min="2218" max="2218" width="13.85546875" style="14" customWidth="1"/>
    <col min="2219" max="2220" width="9.140625" style="14"/>
    <col min="2221" max="2221" width="13.28515625" style="14" customWidth="1"/>
    <col min="2222" max="2222" width="9.140625" style="14"/>
    <col min="2223" max="2223" width="9" style="14" customWidth="1"/>
    <col min="2224" max="2224" width="13.28515625" style="14" customWidth="1"/>
    <col min="2225" max="2226" width="9.140625" style="14"/>
    <col min="2227" max="2227" width="13.28515625" style="14" customWidth="1"/>
    <col min="2228" max="2229" width="9.140625" style="14"/>
    <col min="2230" max="2230" width="13.28515625" style="14" customWidth="1"/>
    <col min="2231" max="2232" width="9.140625" style="14"/>
    <col min="2233" max="2233" width="13.140625" style="14" customWidth="1"/>
    <col min="2234" max="2234" width="9.140625" style="14"/>
    <col min="2235" max="2235" width="9.7109375" style="14" bestFit="1" customWidth="1"/>
    <col min="2236" max="2236" width="13.5703125" style="14" customWidth="1"/>
    <col min="2237" max="2237" width="9.140625" style="14"/>
    <col min="2238" max="2238" width="9.7109375" style="14" bestFit="1" customWidth="1"/>
    <col min="2239" max="2239" width="13.28515625" style="14" customWidth="1"/>
    <col min="2240" max="2241" width="9.140625" style="14"/>
    <col min="2242" max="2242" width="13.85546875" style="14" customWidth="1"/>
    <col min="2243" max="2243" width="9" style="14" customWidth="1"/>
    <col min="2244" max="2244" width="9.140625" style="14"/>
    <col min="2245" max="2245" width="10.85546875" style="14" customWidth="1"/>
    <col min="2246" max="2257" width="9.140625" style="14"/>
    <col min="2258" max="2258" width="9.7109375" style="14" bestFit="1" customWidth="1"/>
    <col min="2259" max="2259" width="9.28515625" style="14" bestFit="1" customWidth="1"/>
    <col min="2260" max="2260" width="9.140625" style="14"/>
    <col min="2261" max="2261" width="9.7109375" style="14" bestFit="1" customWidth="1"/>
    <col min="2262" max="2262" width="9.28515625" style="14" bestFit="1" customWidth="1"/>
    <col min="2263" max="2263" width="9.140625" style="14"/>
    <col min="2264" max="2264" width="9.7109375" style="14" bestFit="1" customWidth="1"/>
    <col min="2265" max="2265" width="9.28515625" style="14" bestFit="1" customWidth="1"/>
    <col min="2266" max="2266" width="9.140625" style="14"/>
    <col min="2267" max="2268" width="9.28515625" style="14" bestFit="1" customWidth="1"/>
    <col min="2269" max="2269" width="9.140625" style="14"/>
    <col min="2270" max="2270" width="9.7109375" style="14" bestFit="1" customWidth="1"/>
    <col min="2271" max="2271" width="9.28515625" style="14" bestFit="1" customWidth="1"/>
    <col min="2272" max="2385" width="9.140625" style="14"/>
    <col min="2386" max="2386" width="23.140625" style="14" customWidth="1"/>
    <col min="2387" max="2387" width="14.140625" style="14" customWidth="1"/>
    <col min="2388" max="2389" width="9" style="14" customWidth="1"/>
    <col min="2390" max="2390" width="14.140625" style="14" customWidth="1"/>
    <col min="2391" max="2392" width="9" style="14" customWidth="1"/>
    <col min="2393" max="2393" width="14.140625" style="14" customWidth="1"/>
    <col min="2394" max="2395" width="9" style="14" customWidth="1"/>
    <col min="2396" max="2396" width="14" style="14" customWidth="1"/>
    <col min="2397" max="2398" width="9" style="14" customWidth="1"/>
    <col min="2399" max="2399" width="14" style="14" customWidth="1"/>
    <col min="2400" max="2401" width="9" style="14" customWidth="1"/>
    <col min="2402" max="2402" width="14" style="14" customWidth="1"/>
    <col min="2403" max="2404" width="9" style="14" customWidth="1"/>
    <col min="2405" max="2405" width="14.140625" style="14" customWidth="1"/>
    <col min="2406" max="2407" width="9.28515625" style="14" customWidth="1"/>
    <col min="2408" max="2408" width="14.140625" style="14" customWidth="1"/>
    <col min="2409" max="2410" width="9.28515625" style="14" customWidth="1"/>
    <col min="2411" max="2411" width="14.140625" style="14" customWidth="1"/>
    <col min="2412" max="2413" width="9.28515625" style="14" customWidth="1"/>
    <col min="2414" max="2414" width="14" style="14" customWidth="1"/>
    <col min="2415" max="2416" width="9.140625" style="14" customWidth="1"/>
    <col min="2417" max="2417" width="14" style="14" customWidth="1"/>
    <col min="2418" max="2418" width="9.140625" style="14"/>
    <col min="2419" max="2419" width="9.140625" style="14" customWidth="1"/>
    <col min="2420" max="2420" width="14.140625" style="14" customWidth="1"/>
    <col min="2421" max="2421" width="9.140625" style="14"/>
    <col min="2422" max="2422" width="9.140625" style="14" customWidth="1"/>
    <col min="2423" max="2423" width="14" style="14" customWidth="1"/>
    <col min="2424" max="2425" width="9.140625" style="14" customWidth="1"/>
    <col min="2426" max="2426" width="13.85546875" style="14" customWidth="1"/>
    <col min="2427" max="2428" width="9.140625" style="14" customWidth="1"/>
    <col min="2429" max="2429" width="13.85546875" style="14" customWidth="1"/>
    <col min="2430" max="2430" width="9.140625" style="14"/>
    <col min="2431" max="2431" width="9.28515625" style="14" customWidth="1"/>
    <col min="2432" max="2432" width="13.85546875" style="14" customWidth="1"/>
    <col min="2433" max="2433" width="9" style="14" customWidth="1"/>
    <col min="2434" max="2434" width="8.85546875" style="14" customWidth="1"/>
    <col min="2435" max="2435" width="13.7109375" style="14" customWidth="1"/>
    <col min="2436" max="2436" width="9" style="14" customWidth="1"/>
    <col min="2437" max="2437" width="9.140625" style="14" customWidth="1"/>
    <col min="2438" max="2438" width="13.7109375" style="14" customWidth="1"/>
    <col min="2439" max="2440" width="9.140625" style="14"/>
    <col min="2441" max="2441" width="13.7109375" style="14" customWidth="1"/>
    <col min="2442" max="2443" width="9.140625" style="14" customWidth="1"/>
    <col min="2444" max="2444" width="13.7109375" style="14" customWidth="1"/>
    <col min="2445" max="2445" width="9.140625" style="14" customWidth="1"/>
    <col min="2446" max="2446" width="9.140625" style="14"/>
    <col min="2447" max="2447" width="13.5703125" style="14" customWidth="1"/>
    <col min="2448" max="2448" width="9.140625" style="14"/>
    <col min="2449" max="2449" width="9.140625" style="14" customWidth="1"/>
    <col min="2450" max="2450" width="13.5703125" style="14" customWidth="1"/>
    <col min="2451" max="2451" width="9.140625" style="14"/>
    <col min="2452" max="2452" width="9.140625" style="14" customWidth="1"/>
    <col min="2453" max="2453" width="13.5703125" style="14" customWidth="1"/>
    <col min="2454" max="2455" width="9.140625" style="14"/>
    <col min="2456" max="2456" width="13.5703125" style="14" customWidth="1"/>
    <col min="2457" max="2458" width="9" style="14" customWidth="1"/>
    <col min="2459" max="2459" width="13.5703125" style="14" customWidth="1"/>
    <col min="2460" max="2461" width="9" style="14" customWidth="1"/>
    <col min="2462" max="2462" width="13.85546875" style="14" customWidth="1"/>
    <col min="2463" max="2464" width="9.140625" style="14"/>
    <col min="2465" max="2465" width="13.85546875" style="14" customWidth="1"/>
    <col min="2466" max="2467" width="9.140625" style="14"/>
    <col min="2468" max="2468" width="13.85546875" style="14" customWidth="1"/>
    <col min="2469" max="2470" width="9.140625" style="14"/>
    <col min="2471" max="2471" width="13.85546875" style="14" customWidth="1"/>
    <col min="2472" max="2473" width="9.140625" style="14"/>
    <col min="2474" max="2474" width="13.85546875" style="14" customWidth="1"/>
    <col min="2475" max="2476" width="9.140625" style="14"/>
    <col min="2477" max="2477" width="13.28515625" style="14" customWidth="1"/>
    <col min="2478" max="2478" width="9.140625" style="14"/>
    <col min="2479" max="2479" width="9" style="14" customWidth="1"/>
    <col min="2480" max="2480" width="13.28515625" style="14" customWidth="1"/>
    <col min="2481" max="2482" width="9.140625" style="14"/>
    <col min="2483" max="2483" width="13.28515625" style="14" customWidth="1"/>
    <col min="2484" max="2485" width="9.140625" style="14"/>
    <col min="2486" max="2486" width="13.28515625" style="14" customWidth="1"/>
    <col min="2487" max="2488" width="9.140625" style="14"/>
    <col min="2489" max="2489" width="13.140625" style="14" customWidth="1"/>
    <col min="2490" max="2490" width="9.140625" style="14"/>
    <col min="2491" max="2491" width="9.7109375" style="14" bestFit="1" customWidth="1"/>
    <col min="2492" max="2492" width="13.5703125" style="14" customWidth="1"/>
    <col min="2493" max="2493" width="9.140625" style="14"/>
    <col min="2494" max="2494" width="9.7109375" style="14" bestFit="1" customWidth="1"/>
    <col min="2495" max="2495" width="13.28515625" style="14" customWidth="1"/>
    <col min="2496" max="2497" width="9.140625" style="14"/>
    <col min="2498" max="2498" width="13.85546875" style="14" customWidth="1"/>
    <col min="2499" max="2499" width="9" style="14" customWidth="1"/>
    <col min="2500" max="2500" width="9.140625" style="14"/>
    <col min="2501" max="2501" width="10.85546875" style="14" customWidth="1"/>
    <col min="2502" max="2513" width="9.140625" style="14"/>
    <col min="2514" max="2514" width="9.7109375" style="14" bestFit="1" customWidth="1"/>
    <col min="2515" max="2515" width="9.28515625" style="14" bestFit="1" customWidth="1"/>
    <col min="2516" max="2516" width="9.140625" style="14"/>
    <col min="2517" max="2517" width="9.7109375" style="14" bestFit="1" customWidth="1"/>
    <col min="2518" max="2518" width="9.28515625" style="14" bestFit="1" customWidth="1"/>
    <col min="2519" max="2519" width="9.140625" style="14"/>
    <col min="2520" max="2520" width="9.7109375" style="14" bestFit="1" customWidth="1"/>
    <col min="2521" max="2521" width="9.28515625" style="14" bestFit="1" customWidth="1"/>
    <col min="2522" max="2522" width="9.140625" style="14"/>
    <col min="2523" max="2524" width="9.28515625" style="14" bestFit="1" customWidth="1"/>
    <col min="2525" max="2525" width="9.140625" style="14"/>
    <col min="2526" max="2526" width="9.7109375" style="14" bestFit="1" customWidth="1"/>
    <col min="2527" max="2527" width="9.28515625" style="14" bestFit="1" customWidth="1"/>
    <col min="2528" max="2641" width="9.140625" style="14"/>
    <col min="2642" max="2642" width="23.140625" style="14" customWidth="1"/>
    <col min="2643" max="2643" width="14.140625" style="14" customWidth="1"/>
    <col min="2644" max="2645" width="9" style="14" customWidth="1"/>
    <col min="2646" max="2646" width="14.140625" style="14" customWidth="1"/>
    <col min="2647" max="2648" width="9" style="14" customWidth="1"/>
    <col min="2649" max="2649" width="14.140625" style="14" customWidth="1"/>
    <col min="2650" max="2651" width="9" style="14" customWidth="1"/>
    <col min="2652" max="2652" width="14" style="14" customWidth="1"/>
    <col min="2653" max="2654" width="9" style="14" customWidth="1"/>
    <col min="2655" max="2655" width="14" style="14" customWidth="1"/>
    <col min="2656" max="2657" width="9" style="14" customWidth="1"/>
    <col min="2658" max="2658" width="14" style="14" customWidth="1"/>
    <col min="2659" max="2660" width="9" style="14" customWidth="1"/>
    <col min="2661" max="2661" width="14.140625" style="14" customWidth="1"/>
    <col min="2662" max="2663" width="9.28515625" style="14" customWidth="1"/>
    <col min="2664" max="2664" width="14.140625" style="14" customWidth="1"/>
    <col min="2665" max="2666" width="9.28515625" style="14" customWidth="1"/>
    <col min="2667" max="2667" width="14.140625" style="14" customWidth="1"/>
    <col min="2668" max="2669" width="9.28515625" style="14" customWidth="1"/>
    <col min="2670" max="2670" width="14" style="14" customWidth="1"/>
    <col min="2671" max="2672" width="9.140625" style="14" customWidth="1"/>
    <col min="2673" max="2673" width="14" style="14" customWidth="1"/>
    <col min="2674" max="2674" width="9.140625" style="14"/>
    <col min="2675" max="2675" width="9.140625" style="14" customWidth="1"/>
    <col min="2676" max="2676" width="14.140625" style="14" customWidth="1"/>
    <col min="2677" max="2677" width="9.140625" style="14"/>
    <col min="2678" max="2678" width="9.140625" style="14" customWidth="1"/>
    <col min="2679" max="2679" width="14" style="14" customWidth="1"/>
    <col min="2680" max="2681" width="9.140625" style="14" customWidth="1"/>
    <col min="2682" max="2682" width="13.85546875" style="14" customWidth="1"/>
    <col min="2683" max="2684" width="9.140625" style="14" customWidth="1"/>
    <col min="2685" max="2685" width="13.85546875" style="14" customWidth="1"/>
    <col min="2686" max="2686" width="9.140625" style="14"/>
    <col min="2687" max="2687" width="9.28515625" style="14" customWidth="1"/>
    <col min="2688" max="2688" width="13.85546875" style="14" customWidth="1"/>
    <col min="2689" max="2689" width="9" style="14" customWidth="1"/>
    <col min="2690" max="2690" width="8.85546875" style="14" customWidth="1"/>
    <col min="2691" max="2691" width="13.7109375" style="14" customWidth="1"/>
    <col min="2692" max="2692" width="9" style="14" customWidth="1"/>
    <col min="2693" max="2693" width="9.140625" style="14" customWidth="1"/>
    <col min="2694" max="2694" width="13.7109375" style="14" customWidth="1"/>
    <col min="2695" max="2696" width="9.140625" style="14"/>
    <col min="2697" max="2697" width="13.7109375" style="14" customWidth="1"/>
    <col min="2698" max="2699" width="9.140625" style="14" customWidth="1"/>
    <col min="2700" max="2700" width="13.7109375" style="14" customWidth="1"/>
    <col min="2701" max="2701" width="9.140625" style="14" customWidth="1"/>
    <col min="2702" max="2702" width="9.140625" style="14"/>
    <col min="2703" max="2703" width="13.5703125" style="14" customWidth="1"/>
    <col min="2704" max="2704" width="9.140625" style="14"/>
    <col min="2705" max="2705" width="9.140625" style="14" customWidth="1"/>
    <col min="2706" max="2706" width="13.5703125" style="14" customWidth="1"/>
    <col min="2707" max="2707" width="9.140625" style="14"/>
    <col min="2708" max="2708" width="9.140625" style="14" customWidth="1"/>
    <col min="2709" max="2709" width="13.5703125" style="14" customWidth="1"/>
    <col min="2710" max="2711" width="9.140625" style="14"/>
    <col min="2712" max="2712" width="13.5703125" style="14" customWidth="1"/>
    <col min="2713" max="2714" width="9" style="14" customWidth="1"/>
    <col min="2715" max="2715" width="13.5703125" style="14" customWidth="1"/>
    <col min="2716" max="2717" width="9" style="14" customWidth="1"/>
    <col min="2718" max="2718" width="13.85546875" style="14" customWidth="1"/>
    <col min="2719" max="2720" width="9.140625" style="14"/>
    <col min="2721" max="2721" width="13.85546875" style="14" customWidth="1"/>
    <col min="2722" max="2723" width="9.140625" style="14"/>
    <col min="2724" max="2724" width="13.85546875" style="14" customWidth="1"/>
    <col min="2725" max="2726" width="9.140625" style="14"/>
    <col min="2727" max="2727" width="13.85546875" style="14" customWidth="1"/>
    <col min="2728" max="2729" width="9.140625" style="14"/>
    <col min="2730" max="2730" width="13.85546875" style="14" customWidth="1"/>
    <col min="2731" max="2732" width="9.140625" style="14"/>
    <col min="2733" max="2733" width="13.28515625" style="14" customWidth="1"/>
    <col min="2734" max="2734" width="9.140625" style="14"/>
    <col min="2735" max="2735" width="9" style="14" customWidth="1"/>
    <col min="2736" max="2736" width="13.28515625" style="14" customWidth="1"/>
    <col min="2737" max="2738" width="9.140625" style="14"/>
    <col min="2739" max="2739" width="13.28515625" style="14" customWidth="1"/>
    <col min="2740" max="2741" width="9.140625" style="14"/>
    <col min="2742" max="2742" width="13.28515625" style="14" customWidth="1"/>
    <col min="2743" max="2744" width="9.140625" style="14"/>
    <col min="2745" max="2745" width="13.140625" style="14" customWidth="1"/>
    <col min="2746" max="2746" width="9.140625" style="14"/>
    <col min="2747" max="2747" width="9.7109375" style="14" bestFit="1" customWidth="1"/>
    <col min="2748" max="2748" width="13.5703125" style="14" customWidth="1"/>
    <col min="2749" max="2749" width="9.140625" style="14"/>
    <col min="2750" max="2750" width="9.7109375" style="14" bestFit="1" customWidth="1"/>
    <col min="2751" max="2751" width="13.28515625" style="14" customWidth="1"/>
    <col min="2752" max="2753" width="9.140625" style="14"/>
    <col min="2754" max="2754" width="13.85546875" style="14" customWidth="1"/>
    <col min="2755" max="2755" width="9" style="14" customWidth="1"/>
    <col min="2756" max="2756" width="9.140625" style="14"/>
    <col min="2757" max="2757" width="10.85546875" style="14" customWidth="1"/>
    <col min="2758" max="2769" width="9.140625" style="14"/>
    <col min="2770" max="2770" width="9.7109375" style="14" bestFit="1" customWidth="1"/>
    <col min="2771" max="2771" width="9.28515625" style="14" bestFit="1" customWidth="1"/>
    <col min="2772" max="2772" width="9.140625" style="14"/>
    <col min="2773" max="2773" width="9.7109375" style="14" bestFit="1" customWidth="1"/>
    <col min="2774" max="2774" width="9.28515625" style="14" bestFit="1" customWidth="1"/>
    <col min="2775" max="2775" width="9.140625" style="14"/>
    <col min="2776" max="2776" width="9.7109375" style="14" bestFit="1" customWidth="1"/>
    <col min="2777" max="2777" width="9.28515625" style="14" bestFit="1" customWidth="1"/>
    <col min="2778" max="2778" width="9.140625" style="14"/>
    <col min="2779" max="2780" width="9.28515625" style="14" bestFit="1" customWidth="1"/>
    <col min="2781" max="2781" width="9.140625" style="14"/>
    <col min="2782" max="2782" width="9.7109375" style="14" bestFit="1" customWidth="1"/>
    <col min="2783" max="2783" width="9.28515625" style="14" bestFit="1" customWidth="1"/>
    <col min="2784" max="2897" width="9.140625" style="14"/>
    <col min="2898" max="2898" width="23.140625" style="14" customWidth="1"/>
    <col min="2899" max="2899" width="14.140625" style="14" customWidth="1"/>
    <col min="2900" max="2901" width="9" style="14" customWidth="1"/>
    <col min="2902" max="2902" width="14.140625" style="14" customWidth="1"/>
    <col min="2903" max="2904" width="9" style="14" customWidth="1"/>
    <col min="2905" max="2905" width="14.140625" style="14" customWidth="1"/>
    <col min="2906" max="2907" width="9" style="14" customWidth="1"/>
    <col min="2908" max="2908" width="14" style="14" customWidth="1"/>
    <col min="2909" max="2910" width="9" style="14" customWidth="1"/>
    <col min="2911" max="2911" width="14" style="14" customWidth="1"/>
    <col min="2912" max="2913" width="9" style="14" customWidth="1"/>
    <col min="2914" max="2914" width="14" style="14" customWidth="1"/>
    <col min="2915" max="2916" width="9" style="14" customWidth="1"/>
    <col min="2917" max="2917" width="14.140625" style="14" customWidth="1"/>
    <col min="2918" max="2919" width="9.28515625" style="14" customWidth="1"/>
    <col min="2920" max="2920" width="14.140625" style="14" customWidth="1"/>
    <col min="2921" max="2922" width="9.28515625" style="14" customWidth="1"/>
    <col min="2923" max="2923" width="14.140625" style="14" customWidth="1"/>
    <col min="2924" max="2925" width="9.28515625" style="14" customWidth="1"/>
    <col min="2926" max="2926" width="14" style="14" customWidth="1"/>
    <col min="2927" max="2928" width="9.140625" style="14" customWidth="1"/>
    <col min="2929" max="2929" width="14" style="14" customWidth="1"/>
    <col min="2930" max="2930" width="9.140625" style="14"/>
    <col min="2931" max="2931" width="9.140625" style="14" customWidth="1"/>
    <col min="2932" max="2932" width="14.140625" style="14" customWidth="1"/>
    <col min="2933" max="2933" width="9.140625" style="14"/>
    <col min="2934" max="2934" width="9.140625" style="14" customWidth="1"/>
    <col min="2935" max="2935" width="14" style="14" customWidth="1"/>
    <col min="2936" max="2937" width="9.140625" style="14" customWidth="1"/>
    <col min="2938" max="2938" width="13.85546875" style="14" customWidth="1"/>
    <col min="2939" max="2940" width="9.140625" style="14" customWidth="1"/>
    <col min="2941" max="2941" width="13.85546875" style="14" customWidth="1"/>
    <col min="2942" max="2942" width="9.140625" style="14"/>
    <col min="2943" max="2943" width="9.28515625" style="14" customWidth="1"/>
    <col min="2944" max="2944" width="13.85546875" style="14" customWidth="1"/>
    <col min="2945" max="2945" width="9" style="14" customWidth="1"/>
    <col min="2946" max="2946" width="8.85546875" style="14" customWidth="1"/>
    <col min="2947" max="2947" width="13.7109375" style="14" customWidth="1"/>
    <col min="2948" max="2948" width="9" style="14" customWidth="1"/>
    <col min="2949" max="2949" width="9.140625" style="14" customWidth="1"/>
    <col min="2950" max="2950" width="13.7109375" style="14" customWidth="1"/>
    <col min="2951" max="2952" width="9.140625" style="14"/>
    <col min="2953" max="2953" width="13.7109375" style="14" customWidth="1"/>
    <col min="2954" max="2955" width="9.140625" style="14" customWidth="1"/>
    <col min="2956" max="2956" width="13.7109375" style="14" customWidth="1"/>
    <col min="2957" max="2957" width="9.140625" style="14" customWidth="1"/>
    <col min="2958" max="2958" width="9.140625" style="14"/>
    <col min="2959" max="2959" width="13.5703125" style="14" customWidth="1"/>
    <col min="2960" max="2960" width="9.140625" style="14"/>
    <col min="2961" max="2961" width="9.140625" style="14" customWidth="1"/>
    <col min="2962" max="2962" width="13.5703125" style="14" customWidth="1"/>
    <col min="2963" max="2963" width="9.140625" style="14"/>
    <col min="2964" max="2964" width="9.140625" style="14" customWidth="1"/>
    <col min="2965" max="2965" width="13.5703125" style="14" customWidth="1"/>
    <col min="2966" max="2967" width="9.140625" style="14"/>
    <col min="2968" max="2968" width="13.5703125" style="14" customWidth="1"/>
    <col min="2969" max="2970" width="9" style="14" customWidth="1"/>
    <col min="2971" max="2971" width="13.5703125" style="14" customWidth="1"/>
    <col min="2972" max="2973" width="9" style="14" customWidth="1"/>
    <col min="2974" max="2974" width="13.85546875" style="14" customWidth="1"/>
    <col min="2975" max="2976" width="9.140625" style="14"/>
    <col min="2977" max="2977" width="13.85546875" style="14" customWidth="1"/>
    <col min="2978" max="2979" width="9.140625" style="14"/>
    <col min="2980" max="2980" width="13.85546875" style="14" customWidth="1"/>
    <col min="2981" max="2982" width="9.140625" style="14"/>
    <col min="2983" max="2983" width="13.85546875" style="14" customWidth="1"/>
    <col min="2984" max="2985" width="9.140625" style="14"/>
    <col min="2986" max="2986" width="13.85546875" style="14" customWidth="1"/>
    <col min="2987" max="2988" width="9.140625" style="14"/>
    <col min="2989" max="2989" width="13.28515625" style="14" customWidth="1"/>
    <col min="2990" max="2990" width="9.140625" style="14"/>
    <col min="2991" max="2991" width="9" style="14" customWidth="1"/>
    <col min="2992" max="2992" width="13.28515625" style="14" customWidth="1"/>
    <col min="2993" max="2994" width="9.140625" style="14"/>
    <col min="2995" max="2995" width="13.28515625" style="14" customWidth="1"/>
    <col min="2996" max="2997" width="9.140625" style="14"/>
    <col min="2998" max="2998" width="13.28515625" style="14" customWidth="1"/>
    <col min="2999" max="3000" width="9.140625" style="14"/>
    <col min="3001" max="3001" width="13.140625" style="14" customWidth="1"/>
    <col min="3002" max="3002" width="9.140625" style="14"/>
    <col min="3003" max="3003" width="9.7109375" style="14" bestFit="1" customWidth="1"/>
    <col min="3004" max="3004" width="13.5703125" style="14" customWidth="1"/>
    <col min="3005" max="3005" width="9.140625" style="14"/>
    <col min="3006" max="3006" width="9.7109375" style="14" bestFit="1" customWidth="1"/>
    <col min="3007" max="3007" width="13.28515625" style="14" customWidth="1"/>
    <col min="3008" max="3009" width="9.140625" style="14"/>
    <col min="3010" max="3010" width="13.85546875" style="14" customWidth="1"/>
    <col min="3011" max="3011" width="9" style="14" customWidth="1"/>
    <col min="3012" max="3012" width="9.140625" style="14"/>
    <col min="3013" max="3013" width="10.85546875" style="14" customWidth="1"/>
    <col min="3014" max="3025" width="9.140625" style="14"/>
    <col min="3026" max="3026" width="9.7109375" style="14" bestFit="1" customWidth="1"/>
    <col min="3027" max="3027" width="9.28515625" style="14" bestFit="1" customWidth="1"/>
    <col min="3028" max="3028" width="9.140625" style="14"/>
    <col min="3029" max="3029" width="9.7109375" style="14" bestFit="1" customWidth="1"/>
    <col min="3030" max="3030" width="9.28515625" style="14" bestFit="1" customWidth="1"/>
    <col min="3031" max="3031" width="9.140625" style="14"/>
    <col min="3032" max="3032" width="9.7109375" style="14" bestFit="1" customWidth="1"/>
    <col min="3033" max="3033" width="9.28515625" style="14" bestFit="1" customWidth="1"/>
    <col min="3034" max="3034" width="9.140625" style="14"/>
    <col min="3035" max="3036" width="9.28515625" style="14" bestFit="1" customWidth="1"/>
    <col min="3037" max="3037" width="9.140625" style="14"/>
    <col min="3038" max="3038" width="9.7109375" style="14" bestFit="1" customWidth="1"/>
    <col min="3039" max="3039" width="9.28515625" style="14" bestFit="1" customWidth="1"/>
    <col min="3040" max="3153" width="9.140625" style="14"/>
    <col min="3154" max="3154" width="23.140625" style="14" customWidth="1"/>
    <col min="3155" max="3155" width="14.140625" style="14" customWidth="1"/>
    <col min="3156" max="3157" width="9" style="14" customWidth="1"/>
    <col min="3158" max="3158" width="14.140625" style="14" customWidth="1"/>
    <col min="3159" max="3160" width="9" style="14" customWidth="1"/>
    <col min="3161" max="3161" width="14.140625" style="14" customWidth="1"/>
    <col min="3162" max="3163" width="9" style="14" customWidth="1"/>
    <col min="3164" max="3164" width="14" style="14" customWidth="1"/>
    <col min="3165" max="3166" width="9" style="14" customWidth="1"/>
    <col min="3167" max="3167" width="14" style="14" customWidth="1"/>
    <col min="3168" max="3169" width="9" style="14" customWidth="1"/>
    <col min="3170" max="3170" width="14" style="14" customWidth="1"/>
    <col min="3171" max="3172" width="9" style="14" customWidth="1"/>
    <col min="3173" max="3173" width="14.140625" style="14" customWidth="1"/>
    <col min="3174" max="3175" width="9.28515625" style="14" customWidth="1"/>
    <col min="3176" max="3176" width="14.140625" style="14" customWidth="1"/>
    <col min="3177" max="3178" width="9.28515625" style="14" customWidth="1"/>
    <col min="3179" max="3179" width="14.140625" style="14" customWidth="1"/>
    <col min="3180" max="3181" width="9.28515625" style="14" customWidth="1"/>
    <col min="3182" max="3182" width="14" style="14" customWidth="1"/>
    <col min="3183" max="3184" width="9.140625" style="14" customWidth="1"/>
    <col min="3185" max="3185" width="14" style="14" customWidth="1"/>
    <col min="3186" max="3186" width="9.140625" style="14"/>
    <col min="3187" max="3187" width="9.140625" style="14" customWidth="1"/>
    <col min="3188" max="3188" width="14.140625" style="14" customWidth="1"/>
    <col min="3189" max="3189" width="9.140625" style="14"/>
    <col min="3190" max="3190" width="9.140625" style="14" customWidth="1"/>
    <col min="3191" max="3191" width="14" style="14" customWidth="1"/>
    <col min="3192" max="3193" width="9.140625" style="14" customWidth="1"/>
    <col min="3194" max="3194" width="13.85546875" style="14" customWidth="1"/>
    <col min="3195" max="3196" width="9.140625" style="14" customWidth="1"/>
    <col min="3197" max="3197" width="13.85546875" style="14" customWidth="1"/>
    <col min="3198" max="3198" width="9.140625" style="14"/>
    <col min="3199" max="3199" width="9.28515625" style="14" customWidth="1"/>
    <col min="3200" max="3200" width="13.85546875" style="14" customWidth="1"/>
    <col min="3201" max="3201" width="9" style="14" customWidth="1"/>
    <col min="3202" max="3202" width="8.85546875" style="14" customWidth="1"/>
    <col min="3203" max="3203" width="13.7109375" style="14" customWidth="1"/>
    <col min="3204" max="3204" width="9" style="14" customWidth="1"/>
    <col min="3205" max="3205" width="9.140625" style="14" customWidth="1"/>
    <col min="3206" max="3206" width="13.7109375" style="14" customWidth="1"/>
    <col min="3207" max="3208" width="9.140625" style="14"/>
    <col min="3209" max="3209" width="13.7109375" style="14" customWidth="1"/>
    <col min="3210" max="3211" width="9.140625" style="14" customWidth="1"/>
    <col min="3212" max="3212" width="13.7109375" style="14" customWidth="1"/>
    <col min="3213" max="3213" width="9.140625" style="14" customWidth="1"/>
    <col min="3214" max="3214" width="9.140625" style="14"/>
    <col min="3215" max="3215" width="13.5703125" style="14" customWidth="1"/>
    <col min="3216" max="3216" width="9.140625" style="14"/>
    <col min="3217" max="3217" width="9.140625" style="14" customWidth="1"/>
    <col min="3218" max="3218" width="13.5703125" style="14" customWidth="1"/>
    <col min="3219" max="3219" width="9.140625" style="14"/>
    <col min="3220" max="3220" width="9.140625" style="14" customWidth="1"/>
    <col min="3221" max="3221" width="13.5703125" style="14" customWidth="1"/>
    <col min="3222" max="3223" width="9.140625" style="14"/>
    <col min="3224" max="3224" width="13.5703125" style="14" customWidth="1"/>
    <col min="3225" max="3226" width="9" style="14" customWidth="1"/>
    <col min="3227" max="3227" width="13.5703125" style="14" customWidth="1"/>
    <col min="3228" max="3229" width="9" style="14" customWidth="1"/>
    <col min="3230" max="3230" width="13.85546875" style="14" customWidth="1"/>
    <col min="3231" max="3232" width="9.140625" style="14"/>
    <col min="3233" max="3233" width="13.85546875" style="14" customWidth="1"/>
    <col min="3234" max="3235" width="9.140625" style="14"/>
    <col min="3236" max="3236" width="13.85546875" style="14" customWidth="1"/>
    <col min="3237" max="3238" width="9.140625" style="14"/>
    <col min="3239" max="3239" width="13.85546875" style="14" customWidth="1"/>
    <col min="3240" max="3241" width="9.140625" style="14"/>
    <col min="3242" max="3242" width="13.85546875" style="14" customWidth="1"/>
    <col min="3243" max="3244" width="9.140625" style="14"/>
    <col min="3245" max="3245" width="13.28515625" style="14" customWidth="1"/>
    <col min="3246" max="3246" width="9.140625" style="14"/>
    <col min="3247" max="3247" width="9" style="14" customWidth="1"/>
    <col min="3248" max="3248" width="13.28515625" style="14" customWidth="1"/>
    <col min="3249" max="3250" width="9.140625" style="14"/>
    <col min="3251" max="3251" width="13.28515625" style="14" customWidth="1"/>
    <col min="3252" max="3253" width="9.140625" style="14"/>
    <col min="3254" max="3254" width="13.28515625" style="14" customWidth="1"/>
    <col min="3255" max="3256" width="9.140625" style="14"/>
    <col min="3257" max="3257" width="13.140625" style="14" customWidth="1"/>
    <col min="3258" max="3258" width="9.140625" style="14"/>
    <col min="3259" max="3259" width="9.7109375" style="14" bestFit="1" customWidth="1"/>
    <col min="3260" max="3260" width="13.5703125" style="14" customWidth="1"/>
    <col min="3261" max="3261" width="9.140625" style="14"/>
    <col min="3262" max="3262" width="9.7109375" style="14" bestFit="1" customWidth="1"/>
    <col min="3263" max="3263" width="13.28515625" style="14" customWidth="1"/>
    <col min="3264" max="3265" width="9.140625" style="14"/>
    <col min="3266" max="3266" width="13.85546875" style="14" customWidth="1"/>
    <col min="3267" max="3267" width="9" style="14" customWidth="1"/>
    <col min="3268" max="3268" width="9.140625" style="14"/>
    <col min="3269" max="3269" width="10.85546875" style="14" customWidth="1"/>
    <col min="3270" max="3281" width="9.140625" style="14"/>
    <col min="3282" max="3282" width="9.7109375" style="14" bestFit="1" customWidth="1"/>
    <col min="3283" max="3283" width="9.28515625" style="14" bestFit="1" customWidth="1"/>
    <col min="3284" max="3284" width="9.140625" style="14"/>
    <col min="3285" max="3285" width="9.7109375" style="14" bestFit="1" customWidth="1"/>
    <col min="3286" max="3286" width="9.28515625" style="14" bestFit="1" customWidth="1"/>
    <col min="3287" max="3287" width="9.140625" style="14"/>
    <col min="3288" max="3288" width="9.7109375" style="14" bestFit="1" customWidth="1"/>
    <col min="3289" max="3289" width="9.28515625" style="14" bestFit="1" customWidth="1"/>
    <col min="3290" max="3290" width="9.140625" style="14"/>
    <col min="3291" max="3292" width="9.28515625" style="14" bestFit="1" customWidth="1"/>
    <col min="3293" max="3293" width="9.140625" style="14"/>
    <col min="3294" max="3294" width="9.7109375" style="14" bestFit="1" customWidth="1"/>
    <col min="3295" max="3295" width="9.28515625" style="14" bestFit="1" customWidth="1"/>
    <col min="3296" max="3409" width="9.140625" style="14"/>
    <col min="3410" max="3410" width="23.140625" style="14" customWidth="1"/>
    <col min="3411" max="3411" width="14.140625" style="14" customWidth="1"/>
    <col min="3412" max="3413" width="9" style="14" customWidth="1"/>
    <col min="3414" max="3414" width="14.140625" style="14" customWidth="1"/>
    <col min="3415" max="3416" width="9" style="14" customWidth="1"/>
    <col min="3417" max="3417" width="14.140625" style="14" customWidth="1"/>
    <col min="3418" max="3419" width="9" style="14" customWidth="1"/>
    <col min="3420" max="3420" width="14" style="14" customWidth="1"/>
    <col min="3421" max="3422" width="9" style="14" customWidth="1"/>
    <col min="3423" max="3423" width="14" style="14" customWidth="1"/>
    <col min="3424" max="3425" width="9" style="14" customWidth="1"/>
    <col min="3426" max="3426" width="14" style="14" customWidth="1"/>
    <col min="3427" max="3428" width="9" style="14" customWidth="1"/>
    <col min="3429" max="3429" width="14.140625" style="14" customWidth="1"/>
    <col min="3430" max="3431" width="9.28515625" style="14" customWidth="1"/>
    <col min="3432" max="3432" width="14.140625" style="14" customWidth="1"/>
    <col min="3433" max="3434" width="9.28515625" style="14" customWidth="1"/>
    <col min="3435" max="3435" width="14.140625" style="14" customWidth="1"/>
    <col min="3436" max="3437" width="9.28515625" style="14" customWidth="1"/>
    <col min="3438" max="3438" width="14" style="14" customWidth="1"/>
    <col min="3439" max="3440" width="9.140625" style="14" customWidth="1"/>
    <col min="3441" max="3441" width="14" style="14" customWidth="1"/>
    <col min="3442" max="3442" width="9.140625" style="14"/>
    <col min="3443" max="3443" width="9.140625" style="14" customWidth="1"/>
    <col min="3444" max="3444" width="14.140625" style="14" customWidth="1"/>
    <col min="3445" max="3445" width="9.140625" style="14"/>
    <col min="3446" max="3446" width="9.140625" style="14" customWidth="1"/>
    <col min="3447" max="3447" width="14" style="14" customWidth="1"/>
    <col min="3448" max="3449" width="9.140625" style="14" customWidth="1"/>
    <col min="3450" max="3450" width="13.85546875" style="14" customWidth="1"/>
    <col min="3451" max="3452" width="9.140625" style="14" customWidth="1"/>
    <col min="3453" max="3453" width="13.85546875" style="14" customWidth="1"/>
    <col min="3454" max="3454" width="9.140625" style="14"/>
    <col min="3455" max="3455" width="9.28515625" style="14" customWidth="1"/>
    <col min="3456" max="3456" width="13.85546875" style="14" customWidth="1"/>
    <col min="3457" max="3457" width="9" style="14" customWidth="1"/>
    <col min="3458" max="3458" width="8.85546875" style="14" customWidth="1"/>
    <col min="3459" max="3459" width="13.7109375" style="14" customWidth="1"/>
    <col min="3460" max="3460" width="9" style="14" customWidth="1"/>
    <col min="3461" max="3461" width="9.140625" style="14" customWidth="1"/>
    <col min="3462" max="3462" width="13.7109375" style="14" customWidth="1"/>
    <col min="3463" max="3464" width="9.140625" style="14"/>
    <col min="3465" max="3465" width="13.7109375" style="14" customWidth="1"/>
    <col min="3466" max="3467" width="9.140625" style="14" customWidth="1"/>
    <col min="3468" max="3468" width="13.7109375" style="14" customWidth="1"/>
    <col min="3469" max="3469" width="9.140625" style="14" customWidth="1"/>
    <col min="3470" max="3470" width="9.140625" style="14"/>
    <col min="3471" max="3471" width="13.5703125" style="14" customWidth="1"/>
    <col min="3472" max="3472" width="9.140625" style="14"/>
    <col min="3473" max="3473" width="9.140625" style="14" customWidth="1"/>
    <col min="3474" max="3474" width="13.5703125" style="14" customWidth="1"/>
    <col min="3475" max="3475" width="9.140625" style="14"/>
    <col min="3476" max="3476" width="9.140625" style="14" customWidth="1"/>
    <col min="3477" max="3477" width="13.5703125" style="14" customWidth="1"/>
    <col min="3478" max="3479" width="9.140625" style="14"/>
    <col min="3480" max="3480" width="13.5703125" style="14" customWidth="1"/>
    <col min="3481" max="3482" width="9" style="14" customWidth="1"/>
    <col min="3483" max="3483" width="13.5703125" style="14" customWidth="1"/>
    <col min="3484" max="3485" width="9" style="14" customWidth="1"/>
    <col min="3486" max="3486" width="13.85546875" style="14" customWidth="1"/>
    <col min="3487" max="3488" width="9.140625" style="14"/>
    <col min="3489" max="3489" width="13.85546875" style="14" customWidth="1"/>
    <col min="3490" max="3491" width="9.140625" style="14"/>
    <col min="3492" max="3492" width="13.85546875" style="14" customWidth="1"/>
    <col min="3493" max="3494" width="9.140625" style="14"/>
    <col min="3495" max="3495" width="13.85546875" style="14" customWidth="1"/>
    <col min="3496" max="3497" width="9.140625" style="14"/>
    <col min="3498" max="3498" width="13.85546875" style="14" customWidth="1"/>
    <col min="3499" max="3500" width="9.140625" style="14"/>
    <col min="3501" max="3501" width="13.28515625" style="14" customWidth="1"/>
    <col min="3502" max="3502" width="9.140625" style="14"/>
    <col min="3503" max="3503" width="9" style="14" customWidth="1"/>
    <col min="3504" max="3504" width="13.28515625" style="14" customWidth="1"/>
    <col min="3505" max="3506" width="9.140625" style="14"/>
    <col min="3507" max="3507" width="13.28515625" style="14" customWidth="1"/>
    <col min="3508" max="3509" width="9.140625" style="14"/>
    <col min="3510" max="3510" width="13.28515625" style="14" customWidth="1"/>
    <col min="3511" max="3512" width="9.140625" style="14"/>
    <col min="3513" max="3513" width="13.140625" style="14" customWidth="1"/>
    <col min="3514" max="3514" width="9.140625" style="14"/>
    <col min="3515" max="3515" width="9.7109375" style="14" bestFit="1" customWidth="1"/>
    <col min="3516" max="3516" width="13.5703125" style="14" customWidth="1"/>
    <col min="3517" max="3517" width="9.140625" style="14"/>
    <col min="3518" max="3518" width="9.7109375" style="14" bestFit="1" customWidth="1"/>
    <col min="3519" max="3519" width="13.28515625" style="14" customWidth="1"/>
    <col min="3520" max="3521" width="9.140625" style="14"/>
    <col min="3522" max="3522" width="13.85546875" style="14" customWidth="1"/>
    <col min="3523" max="3523" width="9" style="14" customWidth="1"/>
    <col min="3524" max="3524" width="9.140625" style="14"/>
    <col min="3525" max="3525" width="10.85546875" style="14" customWidth="1"/>
    <col min="3526" max="3537" width="9.140625" style="14"/>
    <col min="3538" max="3538" width="9.7109375" style="14" bestFit="1" customWidth="1"/>
    <col min="3539" max="3539" width="9.28515625" style="14" bestFit="1" customWidth="1"/>
    <col min="3540" max="3540" width="9.140625" style="14"/>
    <col min="3541" max="3541" width="9.7109375" style="14" bestFit="1" customWidth="1"/>
    <col min="3542" max="3542" width="9.28515625" style="14" bestFit="1" customWidth="1"/>
    <col min="3543" max="3543" width="9.140625" style="14"/>
    <col min="3544" max="3544" width="9.7109375" style="14" bestFit="1" customWidth="1"/>
    <col min="3545" max="3545" width="9.28515625" style="14" bestFit="1" customWidth="1"/>
    <col min="3546" max="3546" width="9.140625" style="14"/>
    <col min="3547" max="3548" width="9.28515625" style="14" bestFit="1" customWidth="1"/>
    <col min="3549" max="3549" width="9.140625" style="14"/>
    <col min="3550" max="3550" width="9.7109375" style="14" bestFit="1" customWidth="1"/>
    <col min="3551" max="3551" width="9.28515625" style="14" bestFit="1" customWidth="1"/>
    <col min="3552" max="3665" width="9.140625" style="14"/>
    <col min="3666" max="3666" width="23.140625" style="14" customWidth="1"/>
    <col min="3667" max="3667" width="14.140625" style="14" customWidth="1"/>
    <col min="3668" max="3669" width="9" style="14" customWidth="1"/>
    <col min="3670" max="3670" width="14.140625" style="14" customWidth="1"/>
    <col min="3671" max="3672" width="9" style="14" customWidth="1"/>
    <col min="3673" max="3673" width="14.140625" style="14" customWidth="1"/>
    <col min="3674" max="3675" width="9" style="14" customWidth="1"/>
    <col min="3676" max="3676" width="14" style="14" customWidth="1"/>
    <col min="3677" max="3678" width="9" style="14" customWidth="1"/>
    <col min="3679" max="3679" width="14" style="14" customWidth="1"/>
    <col min="3680" max="3681" width="9" style="14" customWidth="1"/>
    <col min="3682" max="3682" width="14" style="14" customWidth="1"/>
    <col min="3683" max="3684" width="9" style="14" customWidth="1"/>
    <col min="3685" max="3685" width="14.140625" style="14" customWidth="1"/>
    <col min="3686" max="3687" width="9.28515625" style="14" customWidth="1"/>
    <col min="3688" max="3688" width="14.140625" style="14" customWidth="1"/>
    <col min="3689" max="3690" width="9.28515625" style="14" customWidth="1"/>
    <col min="3691" max="3691" width="14.140625" style="14" customWidth="1"/>
    <col min="3692" max="3693" width="9.28515625" style="14" customWidth="1"/>
    <col min="3694" max="3694" width="14" style="14" customWidth="1"/>
    <col min="3695" max="3696" width="9.140625" style="14" customWidth="1"/>
    <col min="3697" max="3697" width="14" style="14" customWidth="1"/>
    <col min="3698" max="3698" width="9.140625" style="14"/>
    <col min="3699" max="3699" width="9.140625" style="14" customWidth="1"/>
    <col min="3700" max="3700" width="14.140625" style="14" customWidth="1"/>
    <col min="3701" max="3701" width="9.140625" style="14"/>
    <col min="3702" max="3702" width="9.140625" style="14" customWidth="1"/>
    <col min="3703" max="3703" width="14" style="14" customWidth="1"/>
    <col min="3704" max="3705" width="9.140625" style="14" customWidth="1"/>
    <col min="3706" max="3706" width="13.85546875" style="14" customWidth="1"/>
    <col min="3707" max="3708" width="9.140625" style="14" customWidth="1"/>
    <col min="3709" max="3709" width="13.85546875" style="14" customWidth="1"/>
    <col min="3710" max="3710" width="9.140625" style="14"/>
    <col min="3711" max="3711" width="9.28515625" style="14" customWidth="1"/>
    <col min="3712" max="3712" width="13.85546875" style="14" customWidth="1"/>
    <col min="3713" max="3713" width="9" style="14" customWidth="1"/>
    <col min="3714" max="3714" width="8.85546875" style="14" customWidth="1"/>
    <col min="3715" max="3715" width="13.7109375" style="14" customWidth="1"/>
    <col min="3716" max="3716" width="9" style="14" customWidth="1"/>
    <col min="3717" max="3717" width="9.140625" style="14" customWidth="1"/>
    <col min="3718" max="3718" width="13.7109375" style="14" customWidth="1"/>
    <col min="3719" max="3720" width="9.140625" style="14"/>
    <col min="3721" max="3721" width="13.7109375" style="14" customWidth="1"/>
    <col min="3722" max="3723" width="9.140625" style="14" customWidth="1"/>
    <col min="3724" max="3724" width="13.7109375" style="14" customWidth="1"/>
    <col min="3725" max="3725" width="9.140625" style="14" customWidth="1"/>
    <col min="3726" max="3726" width="9.140625" style="14"/>
    <col min="3727" max="3727" width="13.5703125" style="14" customWidth="1"/>
    <col min="3728" max="3728" width="9.140625" style="14"/>
    <col min="3729" max="3729" width="9.140625" style="14" customWidth="1"/>
    <col min="3730" max="3730" width="13.5703125" style="14" customWidth="1"/>
    <col min="3731" max="3731" width="9.140625" style="14"/>
    <col min="3732" max="3732" width="9.140625" style="14" customWidth="1"/>
    <col min="3733" max="3733" width="13.5703125" style="14" customWidth="1"/>
    <col min="3734" max="3735" width="9.140625" style="14"/>
    <col min="3736" max="3736" width="13.5703125" style="14" customWidth="1"/>
    <col min="3737" max="3738" width="9" style="14" customWidth="1"/>
    <col min="3739" max="3739" width="13.5703125" style="14" customWidth="1"/>
    <col min="3740" max="3741" width="9" style="14" customWidth="1"/>
    <col min="3742" max="3742" width="13.85546875" style="14" customWidth="1"/>
    <col min="3743" max="3744" width="9.140625" style="14"/>
    <col min="3745" max="3745" width="13.85546875" style="14" customWidth="1"/>
    <col min="3746" max="3747" width="9.140625" style="14"/>
    <col min="3748" max="3748" width="13.85546875" style="14" customWidth="1"/>
    <col min="3749" max="3750" width="9.140625" style="14"/>
    <col min="3751" max="3751" width="13.85546875" style="14" customWidth="1"/>
    <col min="3752" max="3753" width="9.140625" style="14"/>
    <col min="3754" max="3754" width="13.85546875" style="14" customWidth="1"/>
    <col min="3755" max="3756" width="9.140625" style="14"/>
    <col min="3757" max="3757" width="13.28515625" style="14" customWidth="1"/>
    <col min="3758" max="3758" width="9.140625" style="14"/>
    <col min="3759" max="3759" width="9" style="14" customWidth="1"/>
    <col min="3760" max="3760" width="13.28515625" style="14" customWidth="1"/>
    <col min="3761" max="3762" width="9.140625" style="14"/>
    <col min="3763" max="3763" width="13.28515625" style="14" customWidth="1"/>
    <col min="3764" max="3765" width="9.140625" style="14"/>
    <col min="3766" max="3766" width="13.28515625" style="14" customWidth="1"/>
    <col min="3767" max="3768" width="9.140625" style="14"/>
    <col min="3769" max="3769" width="13.140625" style="14" customWidth="1"/>
    <col min="3770" max="3770" width="9.140625" style="14"/>
    <col min="3771" max="3771" width="9.7109375" style="14" bestFit="1" customWidth="1"/>
    <col min="3772" max="3772" width="13.5703125" style="14" customWidth="1"/>
    <col min="3773" max="3773" width="9.140625" style="14"/>
    <col min="3774" max="3774" width="9.7109375" style="14" bestFit="1" customWidth="1"/>
    <col min="3775" max="3775" width="13.28515625" style="14" customWidth="1"/>
    <col min="3776" max="3777" width="9.140625" style="14"/>
    <col min="3778" max="3778" width="13.85546875" style="14" customWidth="1"/>
    <col min="3779" max="3779" width="9" style="14" customWidth="1"/>
    <col min="3780" max="3780" width="9.140625" style="14"/>
    <col min="3781" max="3781" width="10.85546875" style="14" customWidth="1"/>
    <col min="3782" max="3793" width="9.140625" style="14"/>
    <col min="3794" max="3794" width="9.7109375" style="14" bestFit="1" customWidth="1"/>
    <col min="3795" max="3795" width="9.28515625" style="14" bestFit="1" customWidth="1"/>
    <col min="3796" max="3796" width="9.140625" style="14"/>
    <col min="3797" max="3797" width="9.7109375" style="14" bestFit="1" customWidth="1"/>
    <col min="3798" max="3798" width="9.28515625" style="14" bestFit="1" customWidth="1"/>
    <col min="3799" max="3799" width="9.140625" style="14"/>
    <col min="3800" max="3800" width="9.7109375" style="14" bestFit="1" customWidth="1"/>
    <col min="3801" max="3801" width="9.28515625" style="14" bestFit="1" customWidth="1"/>
    <col min="3802" max="3802" width="9.140625" style="14"/>
    <col min="3803" max="3804" width="9.28515625" style="14" bestFit="1" customWidth="1"/>
    <col min="3805" max="3805" width="9.140625" style="14"/>
    <col min="3806" max="3806" width="9.7109375" style="14" bestFit="1" customWidth="1"/>
    <col min="3807" max="3807" width="9.28515625" style="14" bestFit="1" customWidth="1"/>
    <col min="3808" max="3921" width="9.140625" style="14"/>
    <col min="3922" max="3922" width="23.140625" style="14" customWidth="1"/>
    <col min="3923" max="3923" width="14.140625" style="14" customWidth="1"/>
    <col min="3924" max="3925" width="9" style="14" customWidth="1"/>
    <col min="3926" max="3926" width="14.140625" style="14" customWidth="1"/>
    <col min="3927" max="3928" width="9" style="14" customWidth="1"/>
    <col min="3929" max="3929" width="14.140625" style="14" customWidth="1"/>
    <col min="3930" max="3931" width="9" style="14" customWidth="1"/>
    <col min="3932" max="3932" width="14" style="14" customWidth="1"/>
    <col min="3933" max="3934" width="9" style="14" customWidth="1"/>
    <col min="3935" max="3935" width="14" style="14" customWidth="1"/>
    <col min="3936" max="3937" width="9" style="14" customWidth="1"/>
    <col min="3938" max="3938" width="14" style="14" customWidth="1"/>
    <col min="3939" max="3940" width="9" style="14" customWidth="1"/>
    <col min="3941" max="3941" width="14.140625" style="14" customWidth="1"/>
    <col min="3942" max="3943" width="9.28515625" style="14" customWidth="1"/>
    <col min="3944" max="3944" width="14.140625" style="14" customWidth="1"/>
    <col min="3945" max="3946" width="9.28515625" style="14" customWidth="1"/>
    <col min="3947" max="3947" width="14.140625" style="14" customWidth="1"/>
    <col min="3948" max="3949" width="9.28515625" style="14" customWidth="1"/>
    <col min="3950" max="3950" width="14" style="14" customWidth="1"/>
    <col min="3951" max="3952" width="9.140625" style="14" customWidth="1"/>
    <col min="3953" max="3953" width="14" style="14" customWidth="1"/>
    <col min="3954" max="3954" width="9.140625" style="14"/>
    <col min="3955" max="3955" width="9.140625" style="14" customWidth="1"/>
    <col min="3956" max="3956" width="14.140625" style="14" customWidth="1"/>
    <col min="3957" max="3957" width="9.140625" style="14"/>
    <col min="3958" max="3958" width="9.140625" style="14" customWidth="1"/>
    <col min="3959" max="3959" width="14" style="14" customWidth="1"/>
    <col min="3960" max="3961" width="9.140625" style="14" customWidth="1"/>
    <col min="3962" max="3962" width="13.85546875" style="14" customWidth="1"/>
    <col min="3963" max="3964" width="9.140625" style="14" customWidth="1"/>
    <col min="3965" max="3965" width="13.85546875" style="14" customWidth="1"/>
    <col min="3966" max="3966" width="9.140625" style="14"/>
    <col min="3967" max="3967" width="9.28515625" style="14" customWidth="1"/>
    <col min="3968" max="3968" width="13.85546875" style="14" customWidth="1"/>
    <col min="3969" max="3969" width="9" style="14" customWidth="1"/>
    <col min="3970" max="3970" width="8.85546875" style="14" customWidth="1"/>
    <col min="3971" max="3971" width="13.7109375" style="14" customWidth="1"/>
    <col min="3972" max="3972" width="9" style="14" customWidth="1"/>
    <col min="3973" max="3973" width="9.140625" style="14" customWidth="1"/>
    <col min="3974" max="3974" width="13.7109375" style="14" customWidth="1"/>
    <col min="3975" max="3976" width="9.140625" style="14"/>
    <col min="3977" max="3977" width="13.7109375" style="14" customWidth="1"/>
    <col min="3978" max="3979" width="9.140625" style="14" customWidth="1"/>
    <col min="3980" max="3980" width="13.7109375" style="14" customWidth="1"/>
    <col min="3981" max="3981" width="9.140625" style="14" customWidth="1"/>
    <col min="3982" max="3982" width="9.140625" style="14"/>
    <col min="3983" max="3983" width="13.5703125" style="14" customWidth="1"/>
    <col min="3984" max="3984" width="9.140625" style="14"/>
    <col min="3985" max="3985" width="9.140625" style="14" customWidth="1"/>
    <col min="3986" max="3986" width="13.5703125" style="14" customWidth="1"/>
    <col min="3987" max="3987" width="9.140625" style="14"/>
    <col min="3988" max="3988" width="9.140625" style="14" customWidth="1"/>
    <col min="3989" max="3989" width="13.5703125" style="14" customWidth="1"/>
    <col min="3990" max="3991" width="9.140625" style="14"/>
    <col min="3992" max="3992" width="13.5703125" style="14" customWidth="1"/>
    <col min="3993" max="3994" width="9" style="14" customWidth="1"/>
    <col min="3995" max="3995" width="13.5703125" style="14" customWidth="1"/>
    <col min="3996" max="3997" width="9" style="14" customWidth="1"/>
    <col min="3998" max="3998" width="13.85546875" style="14" customWidth="1"/>
    <col min="3999" max="4000" width="9.140625" style="14"/>
    <col min="4001" max="4001" width="13.85546875" style="14" customWidth="1"/>
    <col min="4002" max="4003" width="9.140625" style="14"/>
    <col min="4004" max="4004" width="13.85546875" style="14" customWidth="1"/>
    <col min="4005" max="4006" width="9.140625" style="14"/>
    <col min="4007" max="4007" width="13.85546875" style="14" customWidth="1"/>
    <col min="4008" max="4009" width="9.140625" style="14"/>
    <col min="4010" max="4010" width="13.85546875" style="14" customWidth="1"/>
    <col min="4011" max="4012" width="9.140625" style="14"/>
    <col min="4013" max="4013" width="13.28515625" style="14" customWidth="1"/>
    <col min="4014" max="4014" width="9.140625" style="14"/>
    <col min="4015" max="4015" width="9" style="14" customWidth="1"/>
    <col min="4016" max="4016" width="13.28515625" style="14" customWidth="1"/>
    <col min="4017" max="4018" width="9.140625" style="14"/>
    <col min="4019" max="4019" width="13.28515625" style="14" customWidth="1"/>
    <col min="4020" max="4021" width="9.140625" style="14"/>
    <col min="4022" max="4022" width="13.28515625" style="14" customWidth="1"/>
    <col min="4023" max="4024" width="9.140625" style="14"/>
    <col min="4025" max="4025" width="13.140625" style="14" customWidth="1"/>
    <col min="4026" max="4026" width="9.140625" style="14"/>
    <col min="4027" max="4027" width="9.7109375" style="14" bestFit="1" customWidth="1"/>
    <col min="4028" max="4028" width="13.5703125" style="14" customWidth="1"/>
    <col min="4029" max="4029" width="9.140625" style="14"/>
    <col min="4030" max="4030" width="9.7109375" style="14" bestFit="1" customWidth="1"/>
    <col min="4031" max="4031" width="13.28515625" style="14" customWidth="1"/>
    <col min="4032" max="4033" width="9.140625" style="14"/>
    <col min="4034" max="4034" width="13.85546875" style="14" customWidth="1"/>
    <col min="4035" max="4035" width="9" style="14" customWidth="1"/>
    <col min="4036" max="4036" width="9.140625" style="14"/>
    <col min="4037" max="4037" width="10.85546875" style="14" customWidth="1"/>
    <col min="4038" max="4049" width="9.140625" style="14"/>
    <col min="4050" max="4050" width="9.7109375" style="14" bestFit="1" customWidth="1"/>
    <col min="4051" max="4051" width="9.28515625" style="14" bestFit="1" customWidth="1"/>
    <col min="4052" max="4052" width="9.140625" style="14"/>
    <col min="4053" max="4053" width="9.7109375" style="14" bestFit="1" customWidth="1"/>
    <col min="4054" max="4054" width="9.28515625" style="14" bestFit="1" customWidth="1"/>
    <col min="4055" max="4055" width="9.140625" style="14"/>
    <col min="4056" max="4056" width="9.7109375" style="14" bestFit="1" customWidth="1"/>
    <col min="4057" max="4057" width="9.28515625" style="14" bestFit="1" customWidth="1"/>
    <col min="4058" max="4058" width="9.140625" style="14"/>
    <col min="4059" max="4060" width="9.28515625" style="14" bestFit="1" customWidth="1"/>
    <col min="4061" max="4061" width="9.140625" style="14"/>
    <col min="4062" max="4062" width="9.7109375" style="14" bestFit="1" customWidth="1"/>
    <col min="4063" max="4063" width="9.28515625" style="14" bestFit="1" customWidth="1"/>
    <col min="4064" max="4177" width="9.140625" style="14"/>
    <col min="4178" max="4178" width="23.140625" style="14" customWidth="1"/>
    <col min="4179" max="4179" width="14.140625" style="14" customWidth="1"/>
    <col min="4180" max="4181" width="9" style="14" customWidth="1"/>
    <col min="4182" max="4182" width="14.140625" style="14" customWidth="1"/>
    <col min="4183" max="4184" width="9" style="14" customWidth="1"/>
    <col min="4185" max="4185" width="14.140625" style="14" customWidth="1"/>
    <col min="4186" max="4187" width="9" style="14" customWidth="1"/>
    <col min="4188" max="4188" width="14" style="14" customWidth="1"/>
    <col min="4189" max="4190" width="9" style="14" customWidth="1"/>
    <col min="4191" max="4191" width="14" style="14" customWidth="1"/>
    <col min="4192" max="4193" width="9" style="14" customWidth="1"/>
    <col min="4194" max="4194" width="14" style="14" customWidth="1"/>
    <col min="4195" max="4196" width="9" style="14" customWidth="1"/>
    <col min="4197" max="4197" width="14.140625" style="14" customWidth="1"/>
    <col min="4198" max="4199" width="9.28515625" style="14" customWidth="1"/>
    <col min="4200" max="4200" width="14.140625" style="14" customWidth="1"/>
    <col min="4201" max="4202" width="9.28515625" style="14" customWidth="1"/>
    <col min="4203" max="4203" width="14.140625" style="14" customWidth="1"/>
    <col min="4204" max="4205" width="9.28515625" style="14" customWidth="1"/>
    <col min="4206" max="4206" width="14" style="14" customWidth="1"/>
    <col min="4207" max="4208" width="9.140625" style="14" customWidth="1"/>
    <col min="4209" max="4209" width="14" style="14" customWidth="1"/>
    <col min="4210" max="4210" width="9.140625" style="14"/>
    <col min="4211" max="4211" width="9.140625" style="14" customWidth="1"/>
    <col min="4212" max="4212" width="14.140625" style="14" customWidth="1"/>
    <col min="4213" max="4213" width="9.140625" style="14"/>
    <col min="4214" max="4214" width="9.140625" style="14" customWidth="1"/>
    <col min="4215" max="4215" width="14" style="14" customWidth="1"/>
    <col min="4216" max="4217" width="9.140625" style="14" customWidth="1"/>
    <col min="4218" max="4218" width="13.85546875" style="14" customWidth="1"/>
    <col min="4219" max="4220" width="9.140625" style="14" customWidth="1"/>
    <col min="4221" max="4221" width="13.85546875" style="14" customWidth="1"/>
    <col min="4222" max="4222" width="9.140625" style="14"/>
    <col min="4223" max="4223" width="9.28515625" style="14" customWidth="1"/>
    <col min="4224" max="4224" width="13.85546875" style="14" customWidth="1"/>
    <col min="4225" max="4225" width="9" style="14" customWidth="1"/>
    <col min="4226" max="4226" width="8.85546875" style="14" customWidth="1"/>
    <col min="4227" max="4227" width="13.7109375" style="14" customWidth="1"/>
    <col min="4228" max="4228" width="9" style="14" customWidth="1"/>
    <col min="4229" max="4229" width="9.140625" style="14" customWidth="1"/>
    <col min="4230" max="4230" width="13.7109375" style="14" customWidth="1"/>
    <col min="4231" max="4232" width="9.140625" style="14"/>
    <col min="4233" max="4233" width="13.7109375" style="14" customWidth="1"/>
    <col min="4234" max="4235" width="9.140625" style="14" customWidth="1"/>
    <col min="4236" max="4236" width="13.7109375" style="14" customWidth="1"/>
    <col min="4237" max="4237" width="9.140625" style="14" customWidth="1"/>
    <col min="4238" max="4238" width="9.140625" style="14"/>
    <col min="4239" max="4239" width="13.5703125" style="14" customWidth="1"/>
    <col min="4240" max="4240" width="9.140625" style="14"/>
    <col min="4241" max="4241" width="9.140625" style="14" customWidth="1"/>
    <col min="4242" max="4242" width="13.5703125" style="14" customWidth="1"/>
    <col min="4243" max="4243" width="9.140625" style="14"/>
    <col min="4244" max="4244" width="9.140625" style="14" customWidth="1"/>
    <col min="4245" max="4245" width="13.5703125" style="14" customWidth="1"/>
    <col min="4246" max="4247" width="9.140625" style="14"/>
    <col min="4248" max="4248" width="13.5703125" style="14" customWidth="1"/>
    <col min="4249" max="4250" width="9" style="14" customWidth="1"/>
    <col min="4251" max="4251" width="13.5703125" style="14" customWidth="1"/>
    <col min="4252" max="4253" width="9" style="14" customWidth="1"/>
    <col min="4254" max="4254" width="13.85546875" style="14" customWidth="1"/>
    <col min="4255" max="4256" width="9.140625" style="14"/>
    <col min="4257" max="4257" width="13.85546875" style="14" customWidth="1"/>
    <col min="4258" max="4259" width="9.140625" style="14"/>
    <col min="4260" max="4260" width="13.85546875" style="14" customWidth="1"/>
    <col min="4261" max="4262" width="9.140625" style="14"/>
    <col min="4263" max="4263" width="13.85546875" style="14" customWidth="1"/>
    <col min="4264" max="4265" width="9.140625" style="14"/>
    <col min="4266" max="4266" width="13.85546875" style="14" customWidth="1"/>
    <col min="4267" max="4268" width="9.140625" style="14"/>
    <col min="4269" max="4269" width="13.28515625" style="14" customWidth="1"/>
    <col min="4270" max="4270" width="9.140625" style="14"/>
    <col min="4271" max="4271" width="9" style="14" customWidth="1"/>
    <col min="4272" max="4272" width="13.28515625" style="14" customWidth="1"/>
    <col min="4273" max="4274" width="9.140625" style="14"/>
    <col min="4275" max="4275" width="13.28515625" style="14" customWidth="1"/>
    <col min="4276" max="4277" width="9.140625" style="14"/>
    <col min="4278" max="4278" width="13.28515625" style="14" customWidth="1"/>
    <col min="4279" max="4280" width="9.140625" style="14"/>
    <col min="4281" max="4281" width="13.140625" style="14" customWidth="1"/>
    <col min="4282" max="4282" width="9.140625" style="14"/>
    <col min="4283" max="4283" width="9.7109375" style="14" bestFit="1" customWidth="1"/>
    <col min="4284" max="4284" width="13.5703125" style="14" customWidth="1"/>
    <col min="4285" max="4285" width="9.140625" style="14"/>
    <col min="4286" max="4286" width="9.7109375" style="14" bestFit="1" customWidth="1"/>
    <col min="4287" max="4287" width="13.28515625" style="14" customWidth="1"/>
    <col min="4288" max="4289" width="9.140625" style="14"/>
    <col min="4290" max="4290" width="13.85546875" style="14" customWidth="1"/>
    <col min="4291" max="4291" width="9" style="14" customWidth="1"/>
    <col min="4292" max="4292" width="9.140625" style="14"/>
    <col min="4293" max="4293" width="10.85546875" style="14" customWidth="1"/>
    <col min="4294" max="4305" width="9.140625" style="14"/>
    <col min="4306" max="4306" width="9.7109375" style="14" bestFit="1" customWidth="1"/>
    <col min="4307" max="4307" width="9.28515625" style="14" bestFit="1" customWidth="1"/>
    <col min="4308" max="4308" width="9.140625" style="14"/>
    <col min="4309" max="4309" width="9.7109375" style="14" bestFit="1" customWidth="1"/>
    <col min="4310" max="4310" width="9.28515625" style="14" bestFit="1" customWidth="1"/>
    <col min="4311" max="4311" width="9.140625" style="14"/>
    <col min="4312" max="4312" width="9.7109375" style="14" bestFit="1" customWidth="1"/>
    <col min="4313" max="4313" width="9.28515625" style="14" bestFit="1" customWidth="1"/>
    <col min="4314" max="4314" width="9.140625" style="14"/>
    <col min="4315" max="4316" width="9.28515625" style="14" bestFit="1" customWidth="1"/>
    <col min="4317" max="4317" width="9.140625" style="14"/>
    <col min="4318" max="4318" width="9.7109375" style="14" bestFit="1" customWidth="1"/>
    <col min="4319" max="4319" width="9.28515625" style="14" bestFit="1" customWidth="1"/>
    <col min="4320" max="4433" width="9.140625" style="14"/>
    <col min="4434" max="4434" width="23.140625" style="14" customWidth="1"/>
    <col min="4435" max="4435" width="14.140625" style="14" customWidth="1"/>
    <col min="4436" max="4437" width="9" style="14" customWidth="1"/>
    <col min="4438" max="4438" width="14.140625" style="14" customWidth="1"/>
    <col min="4439" max="4440" width="9" style="14" customWidth="1"/>
    <col min="4441" max="4441" width="14.140625" style="14" customWidth="1"/>
    <col min="4442" max="4443" width="9" style="14" customWidth="1"/>
    <col min="4444" max="4444" width="14" style="14" customWidth="1"/>
    <col min="4445" max="4446" width="9" style="14" customWidth="1"/>
    <col min="4447" max="4447" width="14" style="14" customWidth="1"/>
    <col min="4448" max="4449" width="9" style="14" customWidth="1"/>
    <col min="4450" max="4450" width="14" style="14" customWidth="1"/>
    <col min="4451" max="4452" width="9" style="14" customWidth="1"/>
    <col min="4453" max="4453" width="14.140625" style="14" customWidth="1"/>
    <col min="4454" max="4455" width="9.28515625" style="14" customWidth="1"/>
    <col min="4456" max="4456" width="14.140625" style="14" customWidth="1"/>
    <col min="4457" max="4458" width="9.28515625" style="14" customWidth="1"/>
    <col min="4459" max="4459" width="14.140625" style="14" customWidth="1"/>
    <col min="4460" max="4461" width="9.28515625" style="14" customWidth="1"/>
    <col min="4462" max="4462" width="14" style="14" customWidth="1"/>
    <col min="4463" max="4464" width="9.140625" style="14" customWidth="1"/>
    <col min="4465" max="4465" width="14" style="14" customWidth="1"/>
    <col min="4466" max="4466" width="9.140625" style="14"/>
    <col min="4467" max="4467" width="9.140625" style="14" customWidth="1"/>
    <col min="4468" max="4468" width="14.140625" style="14" customWidth="1"/>
    <col min="4469" max="4469" width="9.140625" style="14"/>
    <col min="4470" max="4470" width="9.140625" style="14" customWidth="1"/>
    <col min="4471" max="4471" width="14" style="14" customWidth="1"/>
    <col min="4472" max="4473" width="9.140625" style="14" customWidth="1"/>
    <col min="4474" max="4474" width="13.85546875" style="14" customWidth="1"/>
    <col min="4475" max="4476" width="9.140625" style="14" customWidth="1"/>
    <col min="4477" max="4477" width="13.85546875" style="14" customWidth="1"/>
    <col min="4478" max="4478" width="9.140625" style="14"/>
    <col min="4479" max="4479" width="9.28515625" style="14" customWidth="1"/>
    <col min="4480" max="4480" width="13.85546875" style="14" customWidth="1"/>
    <col min="4481" max="4481" width="9" style="14" customWidth="1"/>
    <col min="4482" max="4482" width="8.85546875" style="14" customWidth="1"/>
    <col min="4483" max="4483" width="13.7109375" style="14" customWidth="1"/>
    <col min="4484" max="4484" width="9" style="14" customWidth="1"/>
    <col min="4485" max="4485" width="9.140625" style="14" customWidth="1"/>
    <col min="4486" max="4486" width="13.7109375" style="14" customWidth="1"/>
    <col min="4487" max="4488" width="9.140625" style="14"/>
    <col min="4489" max="4489" width="13.7109375" style="14" customWidth="1"/>
    <col min="4490" max="4491" width="9.140625" style="14" customWidth="1"/>
    <col min="4492" max="4492" width="13.7109375" style="14" customWidth="1"/>
    <col min="4493" max="4493" width="9.140625" style="14" customWidth="1"/>
    <col min="4494" max="4494" width="9.140625" style="14"/>
    <col min="4495" max="4495" width="13.5703125" style="14" customWidth="1"/>
    <col min="4496" max="4496" width="9.140625" style="14"/>
    <col min="4497" max="4497" width="9.140625" style="14" customWidth="1"/>
    <col min="4498" max="4498" width="13.5703125" style="14" customWidth="1"/>
    <col min="4499" max="4499" width="9.140625" style="14"/>
    <col min="4500" max="4500" width="9.140625" style="14" customWidth="1"/>
    <col min="4501" max="4501" width="13.5703125" style="14" customWidth="1"/>
    <col min="4502" max="4503" width="9.140625" style="14"/>
    <col min="4504" max="4504" width="13.5703125" style="14" customWidth="1"/>
    <col min="4505" max="4506" width="9" style="14" customWidth="1"/>
    <col min="4507" max="4507" width="13.5703125" style="14" customWidth="1"/>
    <col min="4508" max="4509" width="9" style="14" customWidth="1"/>
    <col min="4510" max="4510" width="13.85546875" style="14" customWidth="1"/>
    <col min="4511" max="4512" width="9.140625" style="14"/>
    <col min="4513" max="4513" width="13.85546875" style="14" customWidth="1"/>
    <col min="4514" max="4515" width="9.140625" style="14"/>
    <col min="4516" max="4516" width="13.85546875" style="14" customWidth="1"/>
    <col min="4517" max="4518" width="9.140625" style="14"/>
    <col min="4519" max="4519" width="13.85546875" style="14" customWidth="1"/>
    <col min="4520" max="4521" width="9.140625" style="14"/>
    <col min="4522" max="4522" width="13.85546875" style="14" customWidth="1"/>
    <col min="4523" max="4524" width="9.140625" style="14"/>
    <col min="4525" max="4525" width="13.28515625" style="14" customWidth="1"/>
    <col min="4526" max="4526" width="9.140625" style="14"/>
    <col min="4527" max="4527" width="9" style="14" customWidth="1"/>
    <col min="4528" max="4528" width="13.28515625" style="14" customWidth="1"/>
    <col min="4529" max="4530" width="9.140625" style="14"/>
    <col min="4531" max="4531" width="13.28515625" style="14" customWidth="1"/>
    <col min="4532" max="4533" width="9.140625" style="14"/>
    <col min="4534" max="4534" width="13.28515625" style="14" customWidth="1"/>
    <col min="4535" max="4536" width="9.140625" style="14"/>
    <col min="4537" max="4537" width="13.140625" style="14" customWidth="1"/>
    <col min="4538" max="4538" width="9.140625" style="14"/>
    <col min="4539" max="4539" width="9.7109375" style="14" bestFit="1" customWidth="1"/>
    <col min="4540" max="4540" width="13.5703125" style="14" customWidth="1"/>
    <col min="4541" max="4541" width="9.140625" style="14"/>
    <col min="4542" max="4542" width="9.7109375" style="14" bestFit="1" customWidth="1"/>
    <col min="4543" max="4543" width="13.28515625" style="14" customWidth="1"/>
    <col min="4544" max="4545" width="9.140625" style="14"/>
    <col min="4546" max="4546" width="13.85546875" style="14" customWidth="1"/>
    <col min="4547" max="4547" width="9" style="14" customWidth="1"/>
    <col min="4548" max="4548" width="9.140625" style="14"/>
    <col min="4549" max="4549" width="10.85546875" style="14" customWidth="1"/>
    <col min="4550" max="4561" width="9.140625" style="14"/>
    <col min="4562" max="4562" width="9.7109375" style="14" bestFit="1" customWidth="1"/>
    <col min="4563" max="4563" width="9.28515625" style="14" bestFit="1" customWidth="1"/>
    <col min="4564" max="4564" width="9.140625" style="14"/>
    <col min="4565" max="4565" width="9.7109375" style="14" bestFit="1" customWidth="1"/>
    <col min="4566" max="4566" width="9.28515625" style="14" bestFit="1" customWidth="1"/>
    <col min="4567" max="4567" width="9.140625" style="14"/>
    <col min="4568" max="4568" width="9.7109375" style="14" bestFit="1" customWidth="1"/>
    <col min="4569" max="4569" width="9.28515625" style="14" bestFit="1" customWidth="1"/>
    <col min="4570" max="4570" width="9.140625" style="14"/>
    <col min="4571" max="4572" width="9.28515625" style="14" bestFit="1" customWidth="1"/>
    <col min="4573" max="4573" width="9.140625" style="14"/>
    <col min="4574" max="4574" width="9.7109375" style="14" bestFit="1" customWidth="1"/>
    <col min="4575" max="4575" width="9.28515625" style="14" bestFit="1" customWidth="1"/>
    <col min="4576" max="4689" width="9.140625" style="14"/>
    <col min="4690" max="4690" width="23.140625" style="14" customWidth="1"/>
    <col min="4691" max="4691" width="14.140625" style="14" customWidth="1"/>
    <col min="4692" max="4693" width="9" style="14" customWidth="1"/>
    <col min="4694" max="4694" width="14.140625" style="14" customWidth="1"/>
    <col min="4695" max="4696" width="9" style="14" customWidth="1"/>
    <col min="4697" max="4697" width="14.140625" style="14" customWidth="1"/>
    <col min="4698" max="4699" width="9" style="14" customWidth="1"/>
    <col min="4700" max="4700" width="14" style="14" customWidth="1"/>
    <col min="4701" max="4702" width="9" style="14" customWidth="1"/>
    <col min="4703" max="4703" width="14" style="14" customWidth="1"/>
    <col min="4704" max="4705" width="9" style="14" customWidth="1"/>
    <col min="4706" max="4706" width="14" style="14" customWidth="1"/>
    <col min="4707" max="4708" width="9" style="14" customWidth="1"/>
    <col min="4709" max="4709" width="14.140625" style="14" customWidth="1"/>
    <col min="4710" max="4711" width="9.28515625" style="14" customWidth="1"/>
    <col min="4712" max="4712" width="14.140625" style="14" customWidth="1"/>
    <col min="4713" max="4714" width="9.28515625" style="14" customWidth="1"/>
    <col min="4715" max="4715" width="14.140625" style="14" customWidth="1"/>
    <col min="4716" max="4717" width="9.28515625" style="14" customWidth="1"/>
    <col min="4718" max="4718" width="14" style="14" customWidth="1"/>
    <col min="4719" max="4720" width="9.140625" style="14" customWidth="1"/>
    <col min="4721" max="4721" width="14" style="14" customWidth="1"/>
    <col min="4722" max="4722" width="9.140625" style="14"/>
    <col min="4723" max="4723" width="9.140625" style="14" customWidth="1"/>
    <col min="4724" max="4724" width="14.140625" style="14" customWidth="1"/>
    <col min="4725" max="4725" width="9.140625" style="14"/>
    <col min="4726" max="4726" width="9.140625" style="14" customWidth="1"/>
    <col min="4727" max="4727" width="14" style="14" customWidth="1"/>
    <col min="4728" max="4729" width="9.140625" style="14" customWidth="1"/>
    <col min="4730" max="4730" width="13.85546875" style="14" customWidth="1"/>
    <col min="4731" max="4732" width="9.140625" style="14" customWidth="1"/>
    <col min="4733" max="4733" width="13.85546875" style="14" customWidth="1"/>
    <col min="4734" max="4734" width="9.140625" style="14"/>
    <col min="4735" max="4735" width="9.28515625" style="14" customWidth="1"/>
    <col min="4736" max="4736" width="13.85546875" style="14" customWidth="1"/>
    <col min="4737" max="4737" width="9" style="14" customWidth="1"/>
    <col min="4738" max="4738" width="8.85546875" style="14" customWidth="1"/>
    <col min="4739" max="4739" width="13.7109375" style="14" customWidth="1"/>
    <col min="4740" max="4740" width="9" style="14" customWidth="1"/>
    <col min="4741" max="4741" width="9.140625" style="14" customWidth="1"/>
    <col min="4742" max="4742" width="13.7109375" style="14" customWidth="1"/>
    <col min="4743" max="4744" width="9.140625" style="14"/>
    <col min="4745" max="4745" width="13.7109375" style="14" customWidth="1"/>
    <col min="4746" max="4747" width="9.140625" style="14" customWidth="1"/>
    <col min="4748" max="4748" width="13.7109375" style="14" customWidth="1"/>
    <col min="4749" max="4749" width="9.140625" style="14" customWidth="1"/>
    <col min="4750" max="4750" width="9.140625" style="14"/>
    <col min="4751" max="4751" width="13.5703125" style="14" customWidth="1"/>
    <col min="4752" max="4752" width="9.140625" style="14"/>
    <col min="4753" max="4753" width="9.140625" style="14" customWidth="1"/>
    <col min="4754" max="4754" width="13.5703125" style="14" customWidth="1"/>
    <col min="4755" max="4755" width="9.140625" style="14"/>
    <col min="4756" max="4756" width="9.140625" style="14" customWidth="1"/>
    <col min="4757" max="4757" width="13.5703125" style="14" customWidth="1"/>
    <col min="4758" max="4759" width="9.140625" style="14"/>
    <col min="4760" max="4760" width="13.5703125" style="14" customWidth="1"/>
    <col min="4761" max="4762" width="9" style="14" customWidth="1"/>
    <col min="4763" max="4763" width="13.5703125" style="14" customWidth="1"/>
    <col min="4764" max="4765" width="9" style="14" customWidth="1"/>
    <col min="4766" max="4766" width="13.85546875" style="14" customWidth="1"/>
    <col min="4767" max="4768" width="9.140625" style="14"/>
    <col min="4769" max="4769" width="13.85546875" style="14" customWidth="1"/>
    <col min="4770" max="4771" width="9.140625" style="14"/>
    <col min="4772" max="4772" width="13.85546875" style="14" customWidth="1"/>
    <col min="4773" max="4774" width="9.140625" style="14"/>
    <col min="4775" max="4775" width="13.85546875" style="14" customWidth="1"/>
    <col min="4776" max="4777" width="9.140625" style="14"/>
    <col min="4778" max="4778" width="13.85546875" style="14" customWidth="1"/>
    <col min="4779" max="4780" width="9.140625" style="14"/>
    <col min="4781" max="4781" width="13.28515625" style="14" customWidth="1"/>
    <col min="4782" max="4782" width="9.140625" style="14"/>
    <col min="4783" max="4783" width="9" style="14" customWidth="1"/>
    <col min="4784" max="4784" width="13.28515625" style="14" customWidth="1"/>
    <col min="4785" max="4786" width="9.140625" style="14"/>
    <col min="4787" max="4787" width="13.28515625" style="14" customWidth="1"/>
    <col min="4788" max="4789" width="9.140625" style="14"/>
    <col min="4790" max="4790" width="13.28515625" style="14" customWidth="1"/>
    <col min="4791" max="4792" width="9.140625" style="14"/>
    <col min="4793" max="4793" width="13.140625" style="14" customWidth="1"/>
    <col min="4794" max="4794" width="9.140625" style="14"/>
    <col min="4795" max="4795" width="9.7109375" style="14" bestFit="1" customWidth="1"/>
    <col min="4796" max="4796" width="13.5703125" style="14" customWidth="1"/>
    <col min="4797" max="4797" width="9.140625" style="14"/>
    <col min="4798" max="4798" width="9.7109375" style="14" bestFit="1" customWidth="1"/>
    <col min="4799" max="4799" width="13.28515625" style="14" customWidth="1"/>
    <col min="4800" max="4801" width="9.140625" style="14"/>
    <col min="4802" max="4802" width="13.85546875" style="14" customWidth="1"/>
    <col min="4803" max="4803" width="9" style="14" customWidth="1"/>
    <col min="4804" max="4804" width="9.140625" style="14"/>
    <col min="4805" max="4805" width="10.85546875" style="14" customWidth="1"/>
    <col min="4806" max="4817" width="9.140625" style="14"/>
    <col min="4818" max="4818" width="9.7109375" style="14" bestFit="1" customWidth="1"/>
    <col min="4819" max="4819" width="9.28515625" style="14" bestFit="1" customWidth="1"/>
    <col min="4820" max="4820" width="9.140625" style="14"/>
    <col min="4821" max="4821" width="9.7109375" style="14" bestFit="1" customWidth="1"/>
    <col min="4822" max="4822" width="9.28515625" style="14" bestFit="1" customWidth="1"/>
    <col min="4823" max="4823" width="9.140625" style="14"/>
    <col min="4824" max="4824" width="9.7109375" style="14" bestFit="1" customWidth="1"/>
    <col min="4825" max="4825" width="9.28515625" style="14" bestFit="1" customWidth="1"/>
    <col min="4826" max="4826" width="9.140625" style="14"/>
    <col min="4827" max="4828" width="9.28515625" style="14" bestFit="1" customWidth="1"/>
    <col min="4829" max="4829" width="9.140625" style="14"/>
    <col min="4830" max="4830" width="9.7109375" style="14" bestFit="1" customWidth="1"/>
    <col min="4831" max="4831" width="9.28515625" style="14" bestFit="1" customWidth="1"/>
    <col min="4832" max="4945" width="9.140625" style="14"/>
    <col min="4946" max="4946" width="23.140625" style="14" customWidth="1"/>
    <col min="4947" max="4947" width="14.140625" style="14" customWidth="1"/>
    <col min="4948" max="4949" width="9" style="14" customWidth="1"/>
    <col min="4950" max="4950" width="14.140625" style="14" customWidth="1"/>
    <col min="4951" max="4952" width="9" style="14" customWidth="1"/>
    <col min="4953" max="4953" width="14.140625" style="14" customWidth="1"/>
    <col min="4954" max="4955" width="9" style="14" customWidth="1"/>
    <col min="4956" max="4956" width="14" style="14" customWidth="1"/>
    <col min="4957" max="4958" width="9" style="14" customWidth="1"/>
    <col min="4959" max="4959" width="14" style="14" customWidth="1"/>
    <col min="4960" max="4961" width="9" style="14" customWidth="1"/>
    <col min="4962" max="4962" width="14" style="14" customWidth="1"/>
    <col min="4963" max="4964" width="9" style="14" customWidth="1"/>
    <col min="4965" max="4965" width="14.140625" style="14" customWidth="1"/>
    <col min="4966" max="4967" width="9.28515625" style="14" customWidth="1"/>
    <col min="4968" max="4968" width="14.140625" style="14" customWidth="1"/>
    <col min="4969" max="4970" width="9.28515625" style="14" customWidth="1"/>
    <col min="4971" max="4971" width="14.140625" style="14" customWidth="1"/>
    <col min="4972" max="4973" width="9.28515625" style="14" customWidth="1"/>
    <col min="4974" max="4974" width="14" style="14" customWidth="1"/>
    <col min="4975" max="4976" width="9.140625" style="14" customWidth="1"/>
    <col min="4977" max="4977" width="14" style="14" customWidth="1"/>
    <col min="4978" max="4978" width="9.140625" style="14"/>
    <col min="4979" max="4979" width="9.140625" style="14" customWidth="1"/>
    <col min="4980" max="4980" width="14.140625" style="14" customWidth="1"/>
    <col min="4981" max="4981" width="9.140625" style="14"/>
    <col min="4982" max="4982" width="9.140625" style="14" customWidth="1"/>
    <col min="4983" max="4983" width="14" style="14" customWidth="1"/>
    <col min="4984" max="4985" width="9.140625" style="14" customWidth="1"/>
    <col min="4986" max="4986" width="13.85546875" style="14" customWidth="1"/>
    <col min="4987" max="4988" width="9.140625" style="14" customWidth="1"/>
    <col min="4989" max="4989" width="13.85546875" style="14" customWidth="1"/>
    <col min="4990" max="4990" width="9.140625" style="14"/>
    <col min="4991" max="4991" width="9.28515625" style="14" customWidth="1"/>
    <col min="4992" max="4992" width="13.85546875" style="14" customWidth="1"/>
    <col min="4993" max="4993" width="9" style="14" customWidth="1"/>
    <col min="4994" max="4994" width="8.85546875" style="14" customWidth="1"/>
    <col min="4995" max="4995" width="13.7109375" style="14" customWidth="1"/>
    <col min="4996" max="4996" width="9" style="14" customWidth="1"/>
    <col min="4997" max="4997" width="9.140625" style="14" customWidth="1"/>
    <col min="4998" max="4998" width="13.7109375" style="14" customWidth="1"/>
    <col min="4999" max="5000" width="9.140625" style="14"/>
    <col min="5001" max="5001" width="13.7109375" style="14" customWidth="1"/>
    <col min="5002" max="5003" width="9.140625" style="14" customWidth="1"/>
    <col min="5004" max="5004" width="13.7109375" style="14" customWidth="1"/>
    <col min="5005" max="5005" width="9.140625" style="14" customWidth="1"/>
    <col min="5006" max="5006" width="9.140625" style="14"/>
    <col min="5007" max="5007" width="13.5703125" style="14" customWidth="1"/>
    <col min="5008" max="5008" width="9.140625" style="14"/>
    <col min="5009" max="5009" width="9.140625" style="14" customWidth="1"/>
    <col min="5010" max="5010" width="13.5703125" style="14" customWidth="1"/>
    <col min="5011" max="5011" width="9.140625" style="14"/>
    <col min="5012" max="5012" width="9.140625" style="14" customWidth="1"/>
    <col min="5013" max="5013" width="13.5703125" style="14" customWidth="1"/>
    <col min="5014" max="5015" width="9.140625" style="14"/>
    <col min="5016" max="5016" width="13.5703125" style="14" customWidth="1"/>
    <col min="5017" max="5018" width="9" style="14" customWidth="1"/>
    <col min="5019" max="5019" width="13.5703125" style="14" customWidth="1"/>
    <col min="5020" max="5021" width="9" style="14" customWidth="1"/>
    <col min="5022" max="5022" width="13.85546875" style="14" customWidth="1"/>
    <col min="5023" max="5024" width="9.140625" style="14"/>
    <col min="5025" max="5025" width="13.85546875" style="14" customWidth="1"/>
    <col min="5026" max="5027" width="9.140625" style="14"/>
    <col min="5028" max="5028" width="13.85546875" style="14" customWidth="1"/>
    <col min="5029" max="5030" width="9.140625" style="14"/>
    <col min="5031" max="5031" width="13.85546875" style="14" customWidth="1"/>
    <col min="5032" max="5033" width="9.140625" style="14"/>
    <col min="5034" max="5034" width="13.85546875" style="14" customWidth="1"/>
    <col min="5035" max="5036" width="9.140625" style="14"/>
    <col min="5037" max="5037" width="13.28515625" style="14" customWidth="1"/>
    <col min="5038" max="5038" width="9.140625" style="14"/>
    <col min="5039" max="5039" width="9" style="14" customWidth="1"/>
    <col min="5040" max="5040" width="13.28515625" style="14" customWidth="1"/>
    <col min="5041" max="5042" width="9.140625" style="14"/>
    <col min="5043" max="5043" width="13.28515625" style="14" customWidth="1"/>
    <col min="5044" max="5045" width="9.140625" style="14"/>
    <col min="5046" max="5046" width="13.28515625" style="14" customWidth="1"/>
    <col min="5047" max="5048" width="9.140625" style="14"/>
    <col min="5049" max="5049" width="13.140625" style="14" customWidth="1"/>
    <col min="5050" max="5050" width="9.140625" style="14"/>
    <col min="5051" max="5051" width="9.7109375" style="14" bestFit="1" customWidth="1"/>
    <col min="5052" max="5052" width="13.5703125" style="14" customWidth="1"/>
    <col min="5053" max="5053" width="9.140625" style="14"/>
    <col min="5054" max="5054" width="9.7109375" style="14" bestFit="1" customWidth="1"/>
    <col min="5055" max="5055" width="13.28515625" style="14" customWidth="1"/>
    <col min="5056" max="5057" width="9.140625" style="14"/>
    <col min="5058" max="5058" width="13.85546875" style="14" customWidth="1"/>
    <col min="5059" max="5059" width="9" style="14" customWidth="1"/>
    <col min="5060" max="5060" width="9.140625" style="14"/>
    <col min="5061" max="5061" width="10.85546875" style="14" customWidth="1"/>
    <col min="5062" max="5073" width="9.140625" style="14"/>
    <col min="5074" max="5074" width="9.7109375" style="14" bestFit="1" customWidth="1"/>
    <col min="5075" max="5075" width="9.28515625" style="14" bestFit="1" customWidth="1"/>
    <col min="5076" max="5076" width="9.140625" style="14"/>
    <col min="5077" max="5077" width="9.7109375" style="14" bestFit="1" customWidth="1"/>
    <col min="5078" max="5078" width="9.28515625" style="14" bestFit="1" customWidth="1"/>
    <col min="5079" max="5079" width="9.140625" style="14"/>
    <col min="5080" max="5080" width="9.7109375" style="14" bestFit="1" customWidth="1"/>
    <col min="5081" max="5081" width="9.28515625" style="14" bestFit="1" customWidth="1"/>
    <col min="5082" max="5082" width="9.140625" style="14"/>
    <col min="5083" max="5084" width="9.28515625" style="14" bestFit="1" customWidth="1"/>
    <col min="5085" max="5085" width="9.140625" style="14"/>
    <col min="5086" max="5086" width="9.7109375" style="14" bestFit="1" customWidth="1"/>
    <col min="5087" max="5087" width="9.28515625" style="14" bestFit="1" customWidth="1"/>
    <col min="5088" max="5201" width="9.140625" style="14"/>
    <col min="5202" max="5202" width="23.140625" style="14" customWidth="1"/>
    <col min="5203" max="5203" width="14.140625" style="14" customWidth="1"/>
    <col min="5204" max="5205" width="9" style="14" customWidth="1"/>
    <col min="5206" max="5206" width="14.140625" style="14" customWidth="1"/>
    <col min="5207" max="5208" width="9" style="14" customWidth="1"/>
    <col min="5209" max="5209" width="14.140625" style="14" customWidth="1"/>
    <col min="5210" max="5211" width="9" style="14" customWidth="1"/>
    <col min="5212" max="5212" width="14" style="14" customWidth="1"/>
    <col min="5213" max="5214" width="9" style="14" customWidth="1"/>
    <col min="5215" max="5215" width="14" style="14" customWidth="1"/>
    <col min="5216" max="5217" width="9" style="14" customWidth="1"/>
    <col min="5218" max="5218" width="14" style="14" customWidth="1"/>
    <col min="5219" max="5220" width="9" style="14" customWidth="1"/>
    <col min="5221" max="5221" width="14.140625" style="14" customWidth="1"/>
    <col min="5222" max="5223" width="9.28515625" style="14" customWidth="1"/>
    <col min="5224" max="5224" width="14.140625" style="14" customWidth="1"/>
    <col min="5225" max="5226" width="9.28515625" style="14" customWidth="1"/>
    <col min="5227" max="5227" width="14.140625" style="14" customWidth="1"/>
    <col min="5228" max="5229" width="9.28515625" style="14" customWidth="1"/>
    <col min="5230" max="5230" width="14" style="14" customWidth="1"/>
    <col min="5231" max="5232" width="9.140625" style="14" customWidth="1"/>
    <col min="5233" max="5233" width="14" style="14" customWidth="1"/>
    <col min="5234" max="5234" width="9.140625" style="14"/>
    <col min="5235" max="5235" width="9.140625" style="14" customWidth="1"/>
    <col min="5236" max="5236" width="14.140625" style="14" customWidth="1"/>
    <col min="5237" max="5237" width="9.140625" style="14"/>
    <col min="5238" max="5238" width="9.140625" style="14" customWidth="1"/>
    <col min="5239" max="5239" width="14" style="14" customWidth="1"/>
    <col min="5240" max="5241" width="9.140625" style="14" customWidth="1"/>
    <col min="5242" max="5242" width="13.85546875" style="14" customWidth="1"/>
    <col min="5243" max="5244" width="9.140625" style="14" customWidth="1"/>
    <col min="5245" max="5245" width="13.85546875" style="14" customWidth="1"/>
    <col min="5246" max="5246" width="9.140625" style="14"/>
    <col min="5247" max="5247" width="9.28515625" style="14" customWidth="1"/>
    <col min="5248" max="5248" width="13.85546875" style="14" customWidth="1"/>
    <col min="5249" max="5249" width="9" style="14" customWidth="1"/>
    <col min="5250" max="5250" width="8.85546875" style="14" customWidth="1"/>
    <col min="5251" max="5251" width="13.7109375" style="14" customWidth="1"/>
    <col min="5252" max="5252" width="9" style="14" customWidth="1"/>
    <col min="5253" max="5253" width="9.140625" style="14" customWidth="1"/>
    <col min="5254" max="5254" width="13.7109375" style="14" customWidth="1"/>
    <col min="5255" max="5256" width="9.140625" style="14"/>
    <col min="5257" max="5257" width="13.7109375" style="14" customWidth="1"/>
    <col min="5258" max="5259" width="9.140625" style="14" customWidth="1"/>
    <col min="5260" max="5260" width="13.7109375" style="14" customWidth="1"/>
    <col min="5261" max="5261" width="9.140625" style="14" customWidth="1"/>
    <col min="5262" max="5262" width="9.140625" style="14"/>
    <col min="5263" max="5263" width="13.5703125" style="14" customWidth="1"/>
    <col min="5264" max="5264" width="9.140625" style="14"/>
    <col min="5265" max="5265" width="9.140625" style="14" customWidth="1"/>
    <col min="5266" max="5266" width="13.5703125" style="14" customWidth="1"/>
    <col min="5267" max="5267" width="9.140625" style="14"/>
    <col min="5268" max="5268" width="9.140625" style="14" customWidth="1"/>
    <col min="5269" max="5269" width="13.5703125" style="14" customWidth="1"/>
    <col min="5270" max="5271" width="9.140625" style="14"/>
    <col min="5272" max="5272" width="13.5703125" style="14" customWidth="1"/>
    <col min="5273" max="5274" width="9" style="14" customWidth="1"/>
    <col min="5275" max="5275" width="13.5703125" style="14" customWidth="1"/>
    <col min="5276" max="5277" width="9" style="14" customWidth="1"/>
    <col min="5278" max="5278" width="13.85546875" style="14" customWidth="1"/>
    <col min="5279" max="5280" width="9.140625" style="14"/>
    <col min="5281" max="5281" width="13.85546875" style="14" customWidth="1"/>
    <col min="5282" max="5283" width="9.140625" style="14"/>
    <col min="5284" max="5284" width="13.85546875" style="14" customWidth="1"/>
    <col min="5285" max="5286" width="9.140625" style="14"/>
    <col min="5287" max="5287" width="13.85546875" style="14" customWidth="1"/>
    <col min="5288" max="5289" width="9.140625" style="14"/>
    <col min="5290" max="5290" width="13.85546875" style="14" customWidth="1"/>
    <col min="5291" max="5292" width="9.140625" style="14"/>
    <col min="5293" max="5293" width="13.28515625" style="14" customWidth="1"/>
    <col min="5294" max="5294" width="9.140625" style="14"/>
    <col min="5295" max="5295" width="9" style="14" customWidth="1"/>
    <col min="5296" max="5296" width="13.28515625" style="14" customWidth="1"/>
    <col min="5297" max="5298" width="9.140625" style="14"/>
    <col min="5299" max="5299" width="13.28515625" style="14" customWidth="1"/>
    <col min="5300" max="5301" width="9.140625" style="14"/>
    <col min="5302" max="5302" width="13.28515625" style="14" customWidth="1"/>
    <col min="5303" max="5304" width="9.140625" style="14"/>
    <col min="5305" max="5305" width="13.140625" style="14" customWidth="1"/>
    <col min="5306" max="5306" width="9.140625" style="14"/>
    <col min="5307" max="5307" width="9.7109375" style="14" bestFit="1" customWidth="1"/>
    <col min="5308" max="5308" width="13.5703125" style="14" customWidth="1"/>
    <col min="5309" max="5309" width="9.140625" style="14"/>
    <col min="5310" max="5310" width="9.7109375" style="14" bestFit="1" customWidth="1"/>
    <col min="5311" max="5311" width="13.28515625" style="14" customWidth="1"/>
    <col min="5312" max="5313" width="9.140625" style="14"/>
    <col min="5314" max="5314" width="13.85546875" style="14" customWidth="1"/>
    <col min="5315" max="5315" width="9" style="14" customWidth="1"/>
    <col min="5316" max="5316" width="9.140625" style="14"/>
    <col min="5317" max="5317" width="10.85546875" style="14" customWidth="1"/>
    <col min="5318" max="5329" width="9.140625" style="14"/>
    <col min="5330" max="5330" width="9.7109375" style="14" bestFit="1" customWidth="1"/>
    <col min="5331" max="5331" width="9.28515625" style="14" bestFit="1" customWidth="1"/>
    <col min="5332" max="5332" width="9.140625" style="14"/>
    <col min="5333" max="5333" width="9.7109375" style="14" bestFit="1" customWidth="1"/>
    <col min="5334" max="5334" width="9.28515625" style="14" bestFit="1" customWidth="1"/>
    <col min="5335" max="5335" width="9.140625" style="14"/>
    <col min="5336" max="5336" width="9.7109375" style="14" bestFit="1" customWidth="1"/>
    <col min="5337" max="5337" width="9.28515625" style="14" bestFit="1" customWidth="1"/>
    <col min="5338" max="5338" width="9.140625" style="14"/>
    <col min="5339" max="5340" width="9.28515625" style="14" bestFit="1" customWidth="1"/>
    <col min="5341" max="5341" width="9.140625" style="14"/>
    <col min="5342" max="5342" width="9.7109375" style="14" bestFit="1" customWidth="1"/>
    <col min="5343" max="5343" width="9.28515625" style="14" bestFit="1" customWidth="1"/>
    <col min="5344" max="5457" width="9.140625" style="14"/>
    <col min="5458" max="5458" width="23.140625" style="14" customWidth="1"/>
    <col min="5459" max="5459" width="14.140625" style="14" customWidth="1"/>
    <col min="5460" max="5461" width="9" style="14" customWidth="1"/>
    <col min="5462" max="5462" width="14.140625" style="14" customWidth="1"/>
    <col min="5463" max="5464" width="9" style="14" customWidth="1"/>
    <col min="5465" max="5465" width="14.140625" style="14" customWidth="1"/>
    <col min="5466" max="5467" width="9" style="14" customWidth="1"/>
    <col min="5468" max="5468" width="14" style="14" customWidth="1"/>
    <col min="5469" max="5470" width="9" style="14" customWidth="1"/>
    <col min="5471" max="5471" width="14" style="14" customWidth="1"/>
    <col min="5472" max="5473" width="9" style="14" customWidth="1"/>
    <col min="5474" max="5474" width="14" style="14" customWidth="1"/>
    <col min="5475" max="5476" width="9" style="14" customWidth="1"/>
    <col min="5477" max="5477" width="14.140625" style="14" customWidth="1"/>
    <col min="5478" max="5479" width="9.28515625" style="14" customWidth="1"/>
    <col min="5480" max="5480" width="14.140625" style="14" customWidth="1"/>
    <col min="5481" max="5482" width="9.28515625" style="14" customWidth="1"/>
    <col min="5483" max="5483" width="14.140625" style="14" customWidth="1"/>
    <col min="5484" max="5485" width="9.28515625" style="14" customWidth="1"/>
    <col min="5486" max="5486" width="14" style="14" customWidth="1"/>
    <col min="5487" max="5488" width="9.140625" style="14" customWidth="1"/>
    <col min="5489" max="5489" width="14" style="14" customWidth="1"/>
    <col min="5490" max="5490" width="9.140625" style="14"/>
    <col min="5491" max="5491" width="9.140625" style="14" customWidth="1"/>
    <col min="5492" max="5492" width="14.140625" style="14" customWidth="1"/>
    <col min="5493" max="5493" width="9.140625" style="14"/>
    <col min="5494" max="5494" width="9.140625" style="14" customWidth="1"/>
    <col min="5495" max="5495" width="14" style="14" customWidth="1"/>
    <col min="5496" max="5497" width="9.140625" style="14" customWidth="1"/>
    <col min="5498" max="5498" width="13.85546875" style="14" customWidth="1"/>
    <col min="5499" max="5500" width="9.140625" style="14" customWidth="1"/>
    <col min="5501" max="5501" width="13.85546875" style="14" customWidth="1"/>
    <col min="5502" max="5502" width="9.140625" style="14"/>
    <col min="5503" max="5503" width="9.28515625" style="14" customWidth="1"/>
    <col min="5504" max="5504" width="13.85546875" style="14" customWidth="1"/>
    <col min="5505" max="5505" width="9" style="14" customWidth="1"/>
    <col min="5506" max="5506" width="8.85546875" style="14" customWidth="1"/>
    <col min="5507" max="5507" width="13.7109375" style="14" customWidth="1"/>
    <col min="5508" max="5508" width="9" style="14" customWidth="1"/>
    <col min="5509" max="5509" width="9.140625" style="14" customWidth="1"/>
    <col min="5510" max="5510" width="13.7109375" style="14" customWidth="1"/>
    <col min="5511" max="5512" width="9.140625" style="14"/>
    <col min="5513" max="5513" width="13.7109375" style="14" customWidth="1"/>
    <col min="5514" max="5515" width="9.140625" style="14" customWidth="1"/>
    <col min="5516" max="5516" width="13.7109375" style="14" customWidth="1"/>
    <col min="5517" max="5517" width="9.140625" style="14" customWidth="1"/>
    <col min="5518" max="5518" width="9.140625" style="14"/>
    <col min="5519" max="5519" width="13.5703125" style="14" customWidth="1"/>
    <col min="5520" max="5520" width="9.140625" style="14"/>
    <col min="5521" max="5521" width="9.140625" style="14" customWidth="1"/>
    <col min="5522" max="5522" width="13.5703125" style="14" customWidth="1"/>
    <col min="5523" max="5523" width="9.140625" style="14"/>
    <col min="5524" max="5524" width="9.140625" style="14" customWidth="1"/>
    <col min="5525" max="5525" width="13.5703125" style="14" customWidth="1"/>
    <col min="5526" max="5527" width="9.140625" style="14"/>
    <col min="5528" max="5528" width="13.5703125" style="14" customWidth="1"/>
    <col min="5529" max="5530" width="9" style="14" customWidth="1"/>
    <col min="5531" max="5531" width="13.5703125" style="14" customWidth="1"/>
    <col min="5532" max="5533" width="9" style="14" customWidth="1"/>
    <col min="5534" max="5534" width="13.85546875" style="14" customWidth="1"/>
    <col min="5535" max="5536" width="9.140625" style="14"/>
    <col min="5537" max="5537" width="13.85546875" style="14" customWidth="1"/>
    <col min="5538" max="5539" width="9.140625" style="14"/>
    <col min="5540" max="5540" width="13.85546875" style="14" customWidth="1"/>
    <col min="5541" max="5542" width="9.140625" style="14"/>
    <col min="5543" max="5543" width="13.85546875" style="14" customWidth="1"/>
    <col min="5544" max="5545" width="9.140625" style="14"/>
    <col min="5546" max="5546" width="13.85546875" style="14" customWidth="1"/>
    <col min="5547" max="5548" width="9.140625" style="14"/>
    <col min="5549" max="5549" width="13.28515625" style="14" customWidth="1"/>
    <col min="5550" max="5550" width="9.140625" style="14"/>
    <col min="5551" max="5551" width="9" style="14" customWidth="1"/>
    <col min="5552" max="5552" width="13.28515625" style="14" customWidth="1"/>
    <col min="5553" max="5554" width="9.140625" style="14"/>
    <col min="5555" max="5555" width="13.28515625" style="14" customWidth="1"/>
    <col min="5556" max="5557" width="9.140625" style="14"/>
    <col min="5558" max="5558" width="13.28515625" style="14" customWidth="1"/>
    <col min="5559" max="5560" width="9.140625" style="14"/>
    <col min="5561" max="5561" width="13.140625" style="14" customWidth="1"/>
    <col min="5562" max="5562" width="9.140625" style="14"/>
    <col min="5563" max="5563" width="9.7109375" style="14" bestFit="1" customWidth="1"/>
    <col min="5564" max="5564" width="13.5703125" style="14" customWidth="1"/>
    <col min="5565" max="5565" width="9.140625" style="14"/>
    <col min="5566" max="5566" width="9.7109375" style="14" bestFit="1" customWidth="1"/>
    <col min="5567" max="5567" width="13.28515625" style="14" customWidth="1"/>
    <col min="5568" max="5569" width="9.140625" style="14"/>
    <col min="5570" max="5570" width="13.85546875" style="14" customWidth="1"/>
    <col min="5571" max="5571" width="9" style="14" customWidth="1"/>
    <col min="5572" max="5572" width="9.140625" style="14"/>
    <col min="5573" max="5573" width="10.85546875" style="14" customWidth="1"/>
    <col min="5574" max="5585" width="9.140625" style="14"/>
    <col min="5586" max="5586" width="9.7109375" style="14" bestFit="1" customWidth="1"/>
    <col min="5587" max="5587" width="9.28515625" style="14" bestFit="1" customWidth="1"/>
    <col min="5588" max="5588" width="9.140625" style="14"/>
    <col min="5589" max="5589" width="9.7109375" style="14" bestFit="1" customWidth="1"/>
    <col min="5590" max="5590" width="9.28515625" style="14" bestFit="1" customWidth="1"/>
    <col min="5591" max="5591" width="9.140625" style="14"/>
    <col min="5592" max="5592" width="9.7109375" style="14" bestFit="1" customWidth="1"/>
    <col min="5593" max="5593" width="9.28515625" style="14" bestFit="1" customWidth="1"/>
    <col min="5594" max="5594" width="9.140625" style="14"/>
    <col min="5595" max="5596" width="9.28515625" style="14" bestFit="1" customWidth="1"/>
    <col min="5597" max="5597" width="9.140625" style="14"/>
    <col min="5598" max="5598" width="9.7109375" style="14" bestFit="1" customWidth="1"/>
    <col min="5599" max="5599" width="9.28515625" style="14" bestFit="1" customWidth="1"/>
    <col min="5600" max="5713" width="9.140625" style="14"/>
    <col min="5714" max="5714" width="23.140625" style="14" customWidth="1"/>
    <col min="5715" max="5715" width="14.140625" style="14" customWidth="1"/>
    <col min="5716" max="5717" width="9" style="14" customWidth="1"/>
    <col min="5718" max="5718" width="14.140625" style="14" customWidth="1"/>
    <col min="5719" max="5720" width="9" style="14" customWidth="1"/>
    <col min="5721" max="5721" width="14.140625" style="14" customWidth="1"/>
    <col min="5722" max="5723" width="9" style="14" customWidth="1"/>
    <col min="5724" max="5724" width="14" style="14" customWidth="1"/>
    <col min="5725" max="5726" width="9" style="14" customWidth="1"/>
    <col min="5727" max="5727" width="14" style="14" customWidth="1"/>
    <col min="5728" max="5729" width="9" style="14" customWidth="1"/>
    <col min="5730" max="5730" width="14" style="14" customWidth="1"/>
    <col min="5731" max="5732" width="9" style="14" customWidth="1"/>
    <col min="5733" max="5733" width="14.140625" style="14" customWidth="1"/>
    <col min="5734" max="5735" width="9.28515625" style="14" customWidth="1"/>
    <col min="5736" max="5736" width="14.140625" style="14" customWidth="1"/>
    <col min="5737" max="5738" width="9.28515625" style="14" customWidth="1"/>
    <col min="5739" max="5739" width="14.140625" style="14" customWidth="1"/>
    <col min="5740" max="5741" width="9.28515625" style="14" customWidth="1"/>
    <col min="5742" max="5742" width="14" style="14" customWidth="1"/>
    <col min="5743" max="5744" width="9.140625" style="14" customWidth="1"/>
    <col min="5745" max="5745" width="14" style="14" customWidth="1"/>
    <col min="5746" max="5746" width="9.140625" style="14"/>
    <col min="5747" max="5747" width="9.140625" style="14" customWidth="1"/>
    <col min="5748" max="5748" width="14.140625" style="14" customWidth="1"/>
    <col min="5749" max="5749" width="9.140625" style="14"/>
    <col min="5750" max="5750" width="9.140625" style="14" customWidth="1"/>
    <col min="5751" max="5751" width="14" style="14" customWidth="1"/>
    <col min="5752" max="5753" width="9.140625" style="14" customWidth="1"/>
    <col min="5754" max="5754" width="13.85546875" style="14" customWidth="1"/>
    <col min="5755" max="5756" width="9.140625" style="14" customWidth="1"/>
    <col min="5757" max="5757" width="13.85546875" style="14" customWidth="1"/>
    <col min="5758" max="5758" width="9.140625" style="14"/>
    <col min="5759" max="5759" width="9.28515625" style="14" customWidth="1"/>
    <col min="5760" max="5760" width="13.85546875" style="14" customWidth="1"/>
    <col min="5761" max="5761" width="9" style="14" customWidth="1"/>
    <col min="5762" max="5762" width="8.85546875" style="14" customWidth="1"/>
    <col min="5763" max="5763" width="13.7109375" style="14" customWidth="1"/>
    <col min="5764" max="5764" width="9" style="14" customWidth="1"/>
    <col min="5765" max="5765" width="9.140625" style="14" customWidth="1"/>
    <col min="5766" max="5766" width="13.7109375" style="14" customWidth="1"/>
    <col min="5767" max="5768" width="9.140625" style="14"/>
    <col min="5769" max="5769" width="13.7109375" style="14" customWidth="1"/>
    <col min="5770" max="5771" width="9.140625" style="14" customWidth="1"/>
    <col min="5772" max="5772" width="13.7109375" style="14" customWidth="1"/>
    <col min="5773" max="5773" width="9.140625" style="14" customWidth="1"/>
    <col min="5774" max="5774" width="9.140625" style="14"/>
    <col min="5775" max="5775" width="13.5703125" style="14" customWidth="1"/>
    <col min="5776" max="5776" width="9.140625" style="14"/>
    <col min="5777" max="5777" width="9.140625" style="14" customWidth="1"/>
    <col min="5778" max="5778" width="13.5703125" style="14" customWidth="1"/>
    <col min="5779" max="5779" width="9.140625" style="14"/>
    <col min="5780" max="5780" width="9.140625" style="14" customWidth="1"/>
    <col min="5781" max="5781" width="13.5703125" style="14" customWidth="1"/>
    <col min="5782" max="5783" width="9.140625" style="14"/>
    <col min="5784" max="5784" width="13.5703125" style="14" customWidth="1"/>
    <col min="5785" max="5786" width="9" style="14" customWidth="1"/>
    <col min="5787" max="5787" width="13.5703125" style="14" customWidth="1"/>
    <col min="5788" max="5789" width="9" style="14" customWidth="1"/>
    <col min="5790" max="5790" width="13.85546875" style="14" customWidth="1"/>
    <col min="5791" max="5792" width="9.140625" style="14"/>
    <col min="5793" max="5793" width="13.85546875" style="14" customWidth="1"/>
    <col min="5794" max="5795" width="9.140625" style="14"/>
    <col min="5796" max="5796" width="13.85546875" style="14" customWidth="1"/>
    <col min="5797" max="5798" width="9.140625" style="14"/>
    <col min="5799" max="5799" width="13.85546875" style="14" customWidth="1"/>
    <col min="5800" max="5801" width="9.140625" style="14"/>
    <col min="5802" max="5802" width="13.85546875" style="14" customWidth="1"/>
    <col min="5803" max="5804" width="9.140625" style="14"/>
    <col min="5805" max="5805" width="13.28515625" style="14" customWidth="1"/>
    <col min="5806" max="5806" width="9.140625" style="14"/>
    <col min="5807" max="5807" width="9" style="14" customWidth="1"/>
    <col min="5808" max="5808" width="13.28515625" style="14" customWidth="1"/>
    <col min="5809" max="5810" width="9.140625" style="14"/>
    <col min="5811" max="5811" width="13.28515625" style="14" customWidth="1"/>
    <col min="5812" max="5813" width="9.140625" style="14"/>
    <col min="5814" max="5814" width="13.28515625" style="14" customWidth="1"/>
    <col min="5815" max="5816" width="9.140625" style="14"/>
    <col min="5817" max="5817" width="13.140625" style="14" customWidth="1"/>
    <col min="5818" max="5818" width="9.140625" style="14"/>
    <col min="5819" max="5819" width="9.7109375" style="14" bestFit="1" customWidth="1"/>
    <col min="5820" max="5820" width="13.5703125" style="14" customWidth="1"/>
    <col min="5821" max="5821" width="9.140625" style="14"/>
    <col min="5822" max="5822" width="9.7109375" style="14" bestFit="1" customWidth="1"/>
    <col min="5823" max="5823" width="13.28515625" style="14" customWidth="1"/>
    <col min="5824" max="5825" width="9.140625" style="14"/>
    <col min="5826" max="5826" width="13.85546875" style="14" customWidth="1"/>
    <col min="5827" max="5827" width="9" style="14" customWidth="1"/>
    <col min="5828" max="5828" width="9.140625" style="14"/>
    <col min="5829" max="5829" width="10.85546875" style="14" customWidth="1"/>
    <col min="5830" max="5841" width="9.140625" style="14"/>
    <col min="5842" max="5842" width="9.7109375" style="14" bestFit="1" customWidth="1"/>
    <col min="5843" max="5843" width="9.28515625" style="14" bestFit="1" customWidth="1"/>
    <col min="5844" max="5844" width="9.140625" style="14"/>
    <col min="5845" max="5845" width="9.7109375" style="14" bestFit="1" customWidth="1"/>
    <col min="5846" max="5846" width="9.28515625" style="14" bestFit="1" customWidth="1"/>
    <col min="5847" max="5847" width="9.140625" style="14"/>
    <col min="5848" max="5848" width="9.7109375" style="14" bestFit="1" customWidth="1"/>
    <col min="5849" max="5849" width="9.28515625" style="14" bestFit="1" customWidth="1"/>
    <col min="5850" max="5850" width="9.140625" style="14"/>
    <col min="5851" max="5852" width="9.28515625" style="14" bestFit="1" customWidth="1"/>
    <col min="5853" max="5853" width="9.140625" style="14"/>
    <col min="5854" max="5854" width="9.7109375" style="14" bestFit="1" customWidth="1"/>
    <col min="5855" max="5855" width="9.28515625" style="14" bestFit="1" customWidth="1"/>
    <col min="5856" max="5969" width="9.140625" style="14"/>
    <col min="5970" max="5970" width="23.140625" style="14" customWidth="1"/>
    <col min="5971" max="5971" width="14.140625" style="14" customWidth="1"/>
    <col min="5972" max="5973" width="9" style="14" customWidth="1"/>
    <col min="5974" max="5974" width="14.140625" style="14" customWidth="1"/>
    <col min="5975" max="5976" width="9" style="14" customWidth="1"/>
    <col min="5977" max="5977" width="14.140625" style="14" customWidth="1"/>
    <col min="5978" max="5979" width="9" style="14" customWidth="1"/>
    <col min="5980" max="5980" width="14" style="14" customWidth="1"/>
    <col min="5981" max="5982" width="9" style="14" customWidth="1"/>
    <col min="5983" max="5983" width="14" style="14" customWidth="1"/>
    <col min="5984" max="5985" width="9" style="14" customWidth="1"/>
    <col min="5986" max="5986" width="14" style="14" customWidth="1"/>
    <col min="5987" max="5988" width="9" style="14" customWidth="1"/>
    <col min="5989" max="5989" width="14.140625" style="14" customWidth="1"/>
    <col min="5990" max="5991" width="9.28515625" style="14" customWidth="1"/>
    <col min="5992" max="5992" width="14.140625" style="14" customWidth="1"/>
    <col min="5993" max="5994" width="9.28515625" style="14" customWidth="1"/>
    <col min="5995" max="5995" width="14.140625" style="14" customWidth="1"/>
    <col min="5996" max="5997" width="9.28515625" style="14" customWidth="1"/>
    <col min="5998" max="5998" width="14" style="14" customWidth="1"/>
    <col min="5999" max="6000" width="9.140625" style="14" customWidth="1"/>
    <col min="6001" max="6001" width="14" style="14" customWidth="1"/>
    <col min="6002" max="6002" width="9.140625" style="14"/>
    <col min="6003" max="6003" width="9.140625" style="14" customWidth="1"/>
    <col min="6004" max="6004" width="14.140625" style="14" customWidth="1"/>
    <col min="6005" max="6005" width="9.140625" style="14"/>
    <col min="6006" max="6006" width="9.140625" style="14" customWidth="1"/>
    <col min="6007" max="6007" width="14" style="14" customWidth="1"/>
    <col min="6008" max="6009" width="9.140625" style="14" customWidth="1"/>
    <col min="6010" max="6010" width="13.85546875" style="14" customWidth="1"/>
    <col min="6011" max="6012" width="9.140625" style="14" customWidth="1"/>
    <col min="6013" max="6013" width="13.85546875" style="14" customWidth="1"/>
    <col min="6014" max="6014" width="9.140625" style="14"/>
    <col min="6015" max="6015" width="9.28515625" style="14" customWidth="1"/>
    <col min="6016" max="6016" width="13.85546875" style="14" customWidth="1"/>
    <col min="6017" max="6017" width="9" style="14" customWidth="1"/>
    <col min="6018" max="6018" width="8.85546875" style="14" customWidth="1"/>
    <col min="6019" max="6019" width="13.7109375" style="14" customWidth="1"/>
    <col min="6020" max="6020" width="9" style="14" customWidth="1"/>
    <col min="6021" max="6021" width="9.140625" style="14" customWidth="1"/>
    <col min="6022" max="6022" width="13.7109375" style="14" customWidth="1"/>
    <col min="6023" max="6024" width="9.140625" style="14"/>
    <col min="6025" max="6025" width="13.7109375" style="14" customWidth="1"/>
    <col min="6026" max="6027" width="9.140625" style="14" customWidth="1"/>
    <col min="6028" max="6028" width="13.7109375" style="14" customWidth="1"/>
    <col min="6029" max="6029" width="9.140625" style="14" customWidth="1"/>
    <col min="6030" max="6030" width="9.140625" style="14"/>
    <col min="6031" max="6031" width="13.5703125" style="14" customWidth="1"/>
    <col min="6032" max="6032" width="9.140625" style="14"/>
    <col min="6033" max="6033" width="9.140625" style="14" customWidth="1"/>
    <col min="6034" max="6034" width="13.5703125" style="14" customWidth="1"/>
    <col min="6035" max="6035" width="9.140625" style="14"/>
    <col min="6036" max="6036" width="9.140625" style="14" customWidth="1"/>
    <col min="6037" max="6037" width="13.5703125" style="14" customWidth="1"/>
    <col min="6038" max="6039" width="9.140625" style="14"/>
    <col min="6040" max="6040" width="13.5703125" style="14" customWidth="1"/>
    <col min="6041" max="6042" width="9" style="14" customWidth="1"/>
    <col min="6043" max="6043" width="13.5703125" style="14" customWidth="1"/>
    <col min="6044" max="6045" width="9" style="14" customWidth="1"/>
    <col min="6046" max="6046" width="13.85546875" style="14" customWidth="1"/>
    <col min="6047" max="6048" width="9.140625" style="14"/>
    <col min="6049" max="6049" width="13.85546875" style="14" customWidth="1"/>
    <col min="6050" max="6051" width="9.140625" style="14"/>
    <col min="6052" max="6052" width="13.85546875" style="14" customWidth="1"/>
    <col min="6053" max="6054" width="9.140625" style="14"/>
    <col min="6055" max="6055" width="13.85546875" style="14" customWidth="1"/>
    <col min="6056" max="6057" width="9.140625" style="14"/>
    <col min="6058" max="6058" width="13.85546875" style="14" customWidth="1"/>
    <col min="6059" max="6060" width="9.140625" style="14"/>
    <col min="6061" max="6061" width="13.28515625" style="14" customWidth="1"/>
    <col min="6062" max="6062" width="9.140625" style="14"/>
    <col min="6063" max="6063" width="9" style="14" customWidth="1"/>
    <col min="6064" max="6064" width="13.28515625" style="14" customWidth="1"/>
    <col min="6065" max="6066" width="9.140625" style="14"/>
    <col min="6067" max="6067" width="13.28515625" style="14" customWidth="1"/>
    <col min="6068" max="6069" width="9.140625" style="14"/>
    <col min="6070" max="6070" width="13.28515625" style="14" customWidth="1"/>
    <col min="6071" max="6072" width="9.140625" style="14"/>
    <col min="6073" max="6073" width="13.140625" style="14" customWidth="1"/>
    <col min="6074" max="6074" width="9.140625" style="14"/>
    <col min="6075" max="6075" width="9.7109375" style="14" bestFit="1" customWidth="1"/>
    <col min="6076" max="6076" width="13.5703125" style="14" customWidth="1"/>
    <col min="6077" max="6077" width="9.140625" style="14"/>
    <col min="6078" max="6078" width="9.7109375" style="14" bestFit="1" customWidth="1"/>
    <col min="6079" max="6079" width="13.28515625" style="14" customWidth="1"/>
    <col min="6080" max="6081" width="9.140625" style="14"/>
    <col min="6082" max="6082" width="13.85546875" style="14" customWidth="1"/>
    <col min="6083" max="6083" width="9" style="14" customWidth="1"/>
    <col min="6084" max="6084" width="9.140625" style="14"/>
    <col min="6085" max="6085" width="10.85546875" style="14" customWidth="1"/>
    <col min="6086" max="6097" width="9.140625" style="14"/>
    <col min="6098" max="6098" width="9.7109375" style="14" bestFit="1" customWidth="1"/>
    <col min="6099" max="6099" width="9.28515625" style="14" bestFit="1" customWidth="1"/>
    <col min="6100" max="6100" width="9.140625" style="14"/>
    <col min="6101" max="6101" width="9.7109375" style="14" bestFit="1" customWidth="1"/>
    <col min="6102" max="6102" width="9.28515625" style="14" bestFit="1" customWidth="1"/>
    <col min="6103" max="6103" width="9.140625" style="14"/>
    <col min="6104" max="6104" width="9.7109375" style="14" bestFit="1" customWidth="1"/>
    <col min="6105" max="6105" width="9.28515625" style="14" bestFit="1" customWidth="1"/>
    <col min="6106" max="6106" width="9.140625" style="14"/>
    <col min="6107" max="6108" width="9.28515625" style="14" bestFit="1" customWidth="1"/>
    <col min="6109" max="6109" width="9.140625" style="14"/>
    <col min="6110" max="6110" width="9.7109375" style="14" bestFit="1" customWidth="1"/>
    <col min="6111" max="6111" width="9.28515625" style="14" bestFit="1" customWidth="1"/>
    <col min="6112" max="6225" width="9.140625" style="14"/>
    <col min="6226" max="6226" width="23.140625" style="14" customWidth="1"/>
    <col min="6227" max="6227" width="14.140625" style="14" customWidth="1"/>
    <col min="6228" max="6229" width="9" style="14" customWidth="1"/>
    <col min="6230" max="6230" width="14.140625" style="14" customWidth="1"/>
    <col min="6231" max="6232" width="9" style="14" customWidth="1"/>
    <col min="6233" max="6233" width="14.140625" style="14" customWidth="1"/>
    <col min="6234" max="6235" width="9" style="14" customWidth="1"/>
    <col min="6236" max="6236" width="14" style="14" customWidth="1"/>
    <col min="6237" max="6238" width="9" style="14" customWidth="1"/>
    <col min="6239" max="6239" width="14" style="14" customWidth="1"/>
    <col min="6240" max="6241" width="9" style="14" customWidth="1"/>
    <col min="6242" max="6242" width="14" style="14" customWidth="1"/>
    <col min="6243" max="6244" width="9" style="14" customWidth="1"/>
    <col min="6245" max="6245" width="14.140625" style="14" customWidth="1"/>
    <col min="6246" max="6247" width="9.28515625" style="14" customWidth="1"/>
    <col min="6248" max="6248" width="14.140625" style="14" customWidth="1"/>
    <col min="6249" max="6250" width="9.28515625" style="14" customWidth="1"/>
    <col min="6251" max="6251" width="14.140625" style="14" customWidth="1"/>
    <col min="6252" max="6253" width="9.28515625" style="14" customWidth="1"/>
    <col min="6254" max="6254" width="14" style="14" customWidth="1"/>
    <col min="6255" max="6256" width="9.140625" style="14" customWidth="1"/>
    <col min="6257" max="6257" width="14" style="14" customWidth="1"/>
    <col min="6258" max="6258" width="9.140625" style="14"/>
    <col min="6259" max="6259" width="9.140625" style="14" customWidth="1"/>
    <col min="6260" max="6260" width="14.140625" style="14" customWidth="1"/>
    <col min="6261" max="6261" width="9.140625" style="14"/>
    <col min="6262" max="6262" width="9.140625" style="14" customWidth="1"/>
    <col min="6263" max="6263" width="14" style="14" customWidth="1"/>
    <col min="6264" max="6265" width="9.140625" style="14" customWidth="1"/>
    <col min="6266" max="6266" width="13.85546875" style="14" customWidth="1"/>
    <col min="6267" max="6268" width="9.140625" style="14" customWidth="1"/>
    <col min="6269" max="6269" width="13.85546875" style="14" customWidth="1"/>
    <col min="6270" max="6270" width="9.140625" style="14"/>
    <col min="6271" max="6271" width="9.28515625" style="14" customWidth="1"/>
    <col min="6272" max="6272" width="13.85546875" style="14" customWidth="1"/>
    <col min="6273" max="6273" width="9" style="14" customWidth="1"/>
    <col min="6274" max="6274" width="8.85546875" style="14" customWidth="1"/>
    <col min="6275" max="6275" width="13.7109375" style="14" customWidth="1"/>
    <col min="6276" max="6276" width="9" style="14" customWidth="1"/>
    <col min="6277" max="6277" width="9.140625" style="14" customWidth="1"/>
    <col min="6278" max="6278" width="13.7109375" style="14" customWidth="1"/>
    <col min="6279" max="6280" width="9.140625" style="14"/>
    <col min="6281" max="6281" width="13.7109375" style="14" customWidth="1"/>
    <col min="6282" max="6283" width="9.140625" style="14" customWidth="1"/>
    <col min="6284" max="6284" width="13.7109375" style="14" customWidth="1"/>
    <col min="6285" max="6285" width="9.140625" style="14" customWidth="1"/>
    <col min="6286" max="6286" width="9.140625" style="14"/>
    <col min="6287" max="6287" width="13.5703125" style="14" customWidth="1"/>
    <col min="6288" max="6288" width="9.140625" style="14"/>
    <col min="6289" max="6289" width="9.140625" style="14" customWidth="1"/>
    <col min="6290" max="6290" width="13.5703125" style="14" customWidth="1"/>
    <col min="6291" max="6291" width="9.140625" style="14"/>
    <col min="6292" max="6292" width="9.140625" style="14" customWidth="1"/>
    <col min="6293" max="6293" width="13.5703125" style="14" customWidth="1"/>
    <col min="6294" max="6295" width="9.140625" style="14"/>
    <col min="6296" max="6296" width="13.5703125" style="14" customWidth="1"/>
    <col min="6297" max="6298" width="9" style="14" customWidth="1"/>
    <col min="6299" max="6299" width="13.5703125" style="14" customWidth="1"/>
    <col min="6300" max="6301" width="9" style="14" customWidth="1"/>
    <col min="6302" max="6302" width="13.85546875" style="14" customWidth="1"/>
    <col min="6303" max="6304" width="9.140625" style="14"/>
    <col min="6305" max="6305" width="13.85546875" style="14" customWidth="1"/>
    <col min="6306" max="6307" width="9.140625" style="14"/>
    <col min="6308" max="6308" width="13.85546875" style="14" customWidth="1"/>
    <col min="6309" max="6310" width="9.140625" style="14"/>
    <col min="6311" max="6311" width="13.85546875" style="14" customWidth="1"/>
    <col min="6312" max="6313" width="9.140625" style="14"/>
    <col min="6314" max="6314" width="13.85546875" style="14" customWidth="1"/>
    <col min="6315" max="6316" width="9.140625" style="14"/>
    <col min="6317" max="6317" width="13.28515625" style="14" customWidth="1"/>
    <col min="6318" max="6318" width="9.140625" style="14"/>
    <col min="6319" max="6319" width="9" style="14" customWidth="1"/>
    <col min="6320" max="6320" width="13.28515625" style="14" customWidth="1"/>
    <col min="6321" max="6322" width="9.140625" style="14"/>
    <col min="6323" max="6323" width="13.28515625" style="14" customWidth="1"/>
    <col min="6324" max="6325" width="9.140625" style="14"/>
    <col min="6326" max="6326" width="13.28515625" style="14" customWidth="1"/>
    <col min="6327" max="6328" width="9.140625" style="14"/>
    <col min="6329" max="6329" width="13.140625" style="14" customWidth="1"/>
    <col min="6330" max="6330" width="9.140625" style="14"/>
    <col min="6331" max="6331" width="9.7109375" style="14" bestFit="1" customWidth="1"/>
    <col min="6332" max="6332" width="13.5703125" style="14" customWidth="1"/>
    <col min="6333" max="6333" width="9.140625" style="14"/>
    <col min="6334" max="6334" width="9.7109375" style="14" bestFit="1" customWidth="1"/>
    <col min="6335" max="6335" width="13.28515625" style="14" customWidth="1"/>
    <col min="6336" max="6337" width="9.140625" style="14"/>
    <col min="6338" max="6338" width="13.85546875" style="14" customWidth="1"/>
    <col min="6339" max="6339" width="9" style="14" customWidth="1"/>
    <col min="6340" max="6340" width="9.140625" style="14"/>
    <col min="6341" max="6341" width="10.85546875" style="14" customWidth="1"/>
    <col min="6342" max="6353" width="9.140625" style="14"/>
    <col min="6354" max="6354" width="9.7109375" style="14" bestFit="1" customWidth="1"/>
    <col min="6355" max="6355" width="9.28515625" style="14" bestFit="1" customWidth="1"/>
    <col min="6356" max="6356" width="9.140625" style="14"/>
    <col min="6357" max="6357" width="9.7109375" style="14" bestFit="1" customWidth="1"/>
    <col min="6358" max="6358" width="9.28515625" style="14" bestFit="1" customWidth="1"/>
    <col min="6359" max="6359" width="9.140625" style="14"/>
    <col min="6360" max="6360" width="9.7109375" style="14" bestFit="1" customWidth="1"/>
    <col min="6361" max="6361" width="9.28515625" style="14" bestFit="1" customWidth="1"/>
    <col min="6362" max="6362" width="9.140625" style="14"/>
    <col min="6363" max="6364" width="9.28515625" style="14" bestFit="1" customWidth="1"/>
    <col min="6365" max="6365" width="9.140625" style="14"/>
    <col min="6366" max="6366" width="9.7109375" style="14" bestFit="1" customWidth="1"/>
    <col min="6367" max="6367" width="9.28515625" style="14" bestFit="1" customWidth="1"/>
    <col min="6368" max="6481" width="9.140625" style="14"/>
    <col min="6482" max="6482" width="23.140625" style="14" customWidth="1"/>
    <col min="6483" max="6483" width="14.140625" style="14" customWidth="1"/>
    <col min="6484" max="6485" width="9" style="14" customWidth="1"/>
    <col min="6486" max="6486" width="14.140625" style="14" customWidth="1"/>
    <col min="6487" max="6488" width="9" style="14" customWidth="1"/>
    <col min="6489" max="6489" width="14.140625" style="14" customWidth="1"/>
    <col min="6490" max="6491" width="9" style="14" customWidth="1"/>
    <col min="6492" max="6492" width="14" style="14" customWidth="1"/>
    <col min="6493" max="6494" width="9" style="14" customWidth="1"/>
    <col min="6495" max="6495" width="14" style="14" customWidth="1"/>
    <col min="6496" max="6497" width="9" style="14" customWidth="1"/>
    <col min="6498" max="6498" width="14" style="14" customWidth="1"/>
    <col min="6499" max="6500" width="9" style="14" customWidth="1"/>
    <col min="6501" max="6501" width="14.140625" style="14" customWidth="1"/>
    <col min="6502" max="6503" width="9.28515625" style="14" customWidth="1"/>
    <col min="6504" max="6504" width="14.140625" style="14" customWidth="1"/>
    <col min="6505" max="6506" width="9.28515625" style="14" customWidth="1"/>
    <col min="6507" max="6507" width="14.140625" style="14" customWidth="1"/>
    <col min="6508" max="6509" width="9.28515625" style="14" customWidth="1"/>
    <col min="6510" max="6510" width="14" style="14" customWidth="1"/>
    <col min="6511" max="6512" width="9.140625" style="14" customWidth="1"/>
    <col min="6513" max="6513" width="14" style="14" customWidth="1"/>
    <col min="6514" max="6514" width="9.140625" style="14"/>
    <col min="6515" max="6515" width="9.140625" style="14" customWidth="1"/>
    <col min="6516" max="6516" width="14.140625" style="14" customWidth="1"/>
    <col min="6517" max="6517" width="9.140625" style="14"/>
    <col min="6518" max="6518" width="9.140625" style="14" customWidth="1"/>
    <col min="6519" max="6519" width="14" style="14" customWidth="1"/>
    <col min="6520" max="6521" width="9.140625" style="14" customWidth="1"/>
    <col min="6522" max="6522" width="13.85546875" style="14" customWidth="1"/>
    <col min="6523" max="6524" width="9.140625" style="14" customWidth="1"/>
    <col min="6525" max="6525" width="13.85546875" style="14" customWidth="1"/>
    <col min="6526" max="6526" width="9.140625" style="14"/>
    <col min="6527" max="6527" width="9.28515625" style="14" customWidth="1"/>
    <col min="6528" max="6528" width="13.85546875" style="14" customWidth="1"/>
    <col min="6529" max="6529" width="9" style="14" customWidth="1"/>
    <col min="6530" max="6530" width="8.85546875" style="14" customWidth="1"/>
    <col min="6531" max="6531" width="13.7109375" style="14" customWidth="1"/>
    <col min="6532" max="6532" width="9" style="14" customWidth="1"/>
    <col min="6533" max="6533" width="9.140625" style="14" customWidth="1"/>
    <col min="6534" max="6534" width="13.7109375" style="14" customWidth="1"/>
    <col min="6535" max="6536" width="9.140625" style="14"/>
    <col min="6537" max="6537" width="13.7109375" style="14" customWidth="1"/>
    <col min="6538" max="6539" width="9.140625" style="14" customWidth="1"/>
    <col min="6540" max="6540" width="13.7109375" style="14" customWidth="1"/>
    <col min="6541" max="6541" width="9.140625" style="14" customWidth="1"/>
    <col min="6542" max="6542" width="9.140625" style="14"/>
    <col min="6543" max="6543" width="13.5703125" style="14" customWidth="1"/>
    <col min="6544" max="6544" width="9.140625" style="14"/>
    <col min="6545" max="6545" width="9.140625" style="14" customWidth="1"/>
    <col min="6546" max="6546" width="13.5703125" style="14" customWidth="1"/>
    <col min="6547" max="6547" width="9.140625" style="14"/>
    <col min="6548" max="6548" width="9.140625" style="14" customWidth="1"/>
    <col min="6549" max="6549" width="13.5703125" style="14" customWidth="1"/>
    <col min="6550" max="6551" width="9.140625" style="14"/>
    <col min="6552" max="6552" width="13.5703125" style="14" customWidth="1"/>
    <col min="6553" max="6554" width="9" style="14" customWidth="1"/>
    <col min="6555" max="6555" width="13.5703125" style="14" customWidth="1"/>
    <col min="6556" max="6557" width="9" style="14" customWidth="1"/>
    <col min="6558" max="6558" width="13.85546875" style="14" customWidth="1"/>
    <col min="6559" max="6560" width="9.140625" style="14"/>
    <col min="6561" max="6561" width="13.85546875" style="14" customWidth="1"/>
    <col min="6562" max="6563" width="9.140625" style="14"/>
    <col min="6564" max="6564" width="13.85546875" style="14" customWidth="1"/>
    <col min="6565" max="6566" width="9.140625" style="14"/>
    <col min="6567" max="6567" width="13.85546875" style="14" customWidth="1"/>
    <col min="6568" max="6569" width="9.140625" style="14"/>
    <col min="6570" max="6570" width="13.85546875" style="14" customWidth="1"/>
    <col min="6571" max="6572" width="9.140625" style="14"/>
    <col min="6573" max="6573" width="13.28515625" style="14" customWidth="1"/>
    <col min="6574" max="6574" width="9.140625" style="14"/>
    <col min="6575" max="6575" width="9" style="14" customWidth="1"/>
    <col min="6576" max="6576" width="13.28515625" style="14" customWidth="1"/>
    <col min="6577" max="6578" width="9.140625" style="14"/>
    <col min="6579" max="6579" width="13.28515625" style="14" customWidth="1"/>
    <col min="6580" max="6581" width="9.140625" style="14"/>
    <col min="6582" max="6582" width="13.28515625" style="14" customWidth="1"/>
    <col min="6583" max="6584" width="9.140625" style="14"/>
    <col min="6585" max="6585" width="13.140625" style="14" customWidth="1"/>
    <col min="6586" max="6586" width="9.140625" style="14"/>
    <col min="6587" max="6587" width="9.7109375" style="14" bestFit="1" customWidth="1"/>
    <col min="6588" max="6588" width="13.5703125" style="14" customWidth="1"/>
    <col min="6589" max="6589" width="9.140625" style="14"/>
    <col min="6590" max="6590" width="9.7109375" style="14" bestFit="1" customWidth="1"/>
    <col min="6591" max="6591" width="13.28515625" style="14" customWidth="1"/>
    <col min="6592" max="6593" width="9.140625" style="14"/>
    <col min="6594" max="6594" width="13.85546875" style="14" customWidth="1"/>
    <col min="6595" max="6595" width="9" style="14" customWidth="1"/>
    <col min="6596" max="6596" width="9.140625" style="14"/>
    <col min="6597" max="6597" width="10.85546875" style="14" customWidth="1"/>
    <col min="6598" max="6609" width="9.140625" style="14"/>
    <col min="6610" max="6610" width="9.7109375" style="14" bestFit="1" customWidth="1"/>
    <col min="6611" max="6611" width="9.28515625" style="14" bestFit="1" customWidth="1"/>
    <col min="6612" max="6612" width="9.140625" style="14"/>
    <col min="6613" max="6613" width="9.7109375" style="14" bestFit="1" customWidth="1"/>
    <col min="6614" max="6614" width="9.28515625" style="14" bestFit="1" customWidth="1"/>
    <col min="6615" max="6615" width="9.140625" style="14"/>
    <col min="6616" max="6616" width="9.7109375" style="14" bestFit="1" customWidth="1"/>
    <col min="6617" max="6617" width="9.28515625" style="14" bestFit="1" customWidth="1"/>
    <col min="6618" max="6618" width="9.140625" style="14"/>
    <col min="6619" max="6620" width="9.28515625" style="14" bestFit="1" customWidth="1"/>
    <col min="6621" max="6621" width="9.140625" style="14"/>
    <col min="6622" max="6622" width="9.7109375" style="14" bestFit="1" customWidth="1"/>
    <col min="6623" max="6623" width="9.28515625" style="14" bestFit="1" customWidth="1"/>
    <col min="6624" max="6737" width="9.140625" style="14"/>
    <col min="6738" max="6738" width="23.140625" style="14" customWidth="1"/>
    <col min="6739" max="6739" width="14.140625" style="14" customWidth="1"/>
    <col min="6740" max="6741" width="9" style="14" customWidth="1"/>
    <col min="6742" max="6742" width="14.140625" style="14" customWidth="1"/>
    <col min="6743" max="6744" width="9" style="14" customWidth="1"/>
    <col min="6745" max="6745" width="14.140625" style="14" customWidth="1"/>
    <col min="6746" max="6747" width="9" style="14" customWidth="1"/>
    <col min="6748" max="6748" width="14" style="14" customWidth="1"/>
    <col min="6749" max="6750" width="9" style="14" customWidth="1"/>
    <col min="6751" max="6751" width="14" style="14" customWidth="1"/>
    <col min="6752" max="6753" width="9" style="14" customWidth="1"/>
    <col min="6754" max="6754" width="14" style="14" customWidth="1"/>
    <col min="6755" max="6756" width="9" style="14" customWidth="1"/>
    <col min="6757" max="6757" width="14.140625" style="14" customWidth="1"/>
    <col min="6758" max="6759" width="9.28515625" style="14" customWidth="1"/>
    <col min="6760" max="6760" width="14.140625" style="14" customWidth="1"/>
    <col min="6761" max="6762" width="9.28515625" style="14" customWidth="1"/>
    <col min="6763" max="6763" width="14.140625" style="14" customWidth="1"/>
    <col min="6764" max="6765" width="9.28515625" style="14" customWidth="1"/>
    <col min="6766" max="6766" width="14" style="14" customWidth="1"/>
    <col min="6767" max="6768" width="9.140625" style="14" customWidth="1"/>
    <col min="6769" max="6769" width="14" style="14" customWidth="1"/>
    <col min="6770" max="6770" width="9.140625" style="14"/>
    <col min="6771" max="6771" width="9.140625" style="14" customWidth="1"/>
    <col min="6772" max="6772" width="14.140625" style="14" customWidth="1"/>
    <col min="6773" max="6773" width="9.140625" style="14"/>
    <col min="6774" max="6774" width="9.140625" style="14" customWidth="1"/>
    <col min="6775" max="6775" width="14" style="14" customWidth="1"/>
    <col min="6776" max="6777" width="9.140625" style="14" customWidth="1"/>
    <col min="6778" max="6778" width="13.85546875" style="14" customWidth="1"/>
    <col min="6779" max="6780" width="9.140625" style="14" customWidth="1"/>
    <col min="6781" max="6781" width="13.85546875" style="14" customWidth="1"/>
    <col min="6782" max="6782" width="9.140625" style="14"/>
    <col min="6783" max="6783" width="9.28515625" style="14" customWidth="1"/>
    <col min="6784" max="6784" width="13.85546875" style="14" customWidth="1"/>
    <col min="6785" max="6785" width="9" style="14" customWidth="1"/>
    <col min="6786" max="6786" width="8.85546875" style="14" customWidth="1"/>
    <col min="6787" max="6787" width="13.7109375" style="14" customWidth="1"/>
    <col min="6788" max="6788" width="9" style="14" customWidth="1"/>
    <col min="6789" max="6789" width="9.140625" style="14" customWidth="1"/>
    <col min="6790" max="6790" width="13.7109375" style="14" customWidth="1"/>
    <col min="6791" max="6792" width="9.140625" style="14"/>
    <col min="6793" max="6793" width="13.7109375" style="14" customWidth="1"/>
    <col min="6794" max="6795" width="9.140625" style="14" customWidth="1"/>
    <col min="6796" max="6796" width="13.7109375" style="14" customWidth="1"/>
    <col min="6797" max="6797" width="9.140625" style="14" customWidth="1"/>
    <col min="6798" max="6798" width="9.140625" style="14"/>
    <col min="6799" max="6799" width="13.5703125" style="14" customWidth="1"/>
    <col min="6800" max="6800" width="9.140625" style="14"/>
    <col min="6801" max="6801" width="9.140625" style="14" customWidth="1"/>
    <col min="6802" max="6802" width="13.5703125" style="14" customWidth="1"/>
    <col min="6803" max="6803" width="9.140625" style="14"/>
    <col min="6804" max="6804" width="9.140625" style="14" customWidth="1"/>
    <col min="6805" max="6805" width="13.5703125" style="14" customWidth="1"/>
    <col min="6806" max="6807" width="9.140625" style="14"/>
    <col min="6808" max="6808" width="13.5703125" style="14" customWidth="1"/>
    <col min="6809" max="6810" width="9" style="14" customWidth="1"/>
    <col min="6811" max="6811" width="13.5703125" style="14" customWidth="1"/>
    <col min="6812" max="6813" width="9" style="14" customWidth="1"/>
    <col min="6814" max="6814" width="13.85546875" style="14" customWidth="1"/>
    <col min="6815" max="6816" width="9.140625" style="14"/>
    <col min="6817" max="6817" width="13.85546875" style="14" customWidth="1"/>
    <col min="6818" max="6819" width="9.140625" style="14"/>
    <col min="6820" max="6820" width="13.85546875" style="14" customWidth="1"/>
    <col min="6821" max="6822" width="9.140625" style="14"/>
    <col min="6823" max="6823" width="13.85546875" style="14" customWidth="1"/>
    <col min="6824" max="6825" width="9.140625" style="14"/>
    <col min="6826" max="6826" width="13.85546875" style="14" customWidth="1"/>
    <col min="6827" max="6828" width="9.140625" style="14"/>
    <col min="6829" max="6829" width="13.28515625" style="14" customWidth="1"/>
    <col min="6830" max="6830" width="9.140625" style="14"/>
    <col min="6831" max="6831" width="9" style="14" customWidth="1"/>
    <col min="6832" max="6832" width="13.28515625" style="14" customWidth="1"/>
    <col min="6833" max="6834" width="9.140625" style="14"/>
    <col min="6835" max="6835" width="13.28515625" style="14" customWidth="1"/>
    <col min="6836" max="6837" width="9.140625" style="14"/>
    <col min="6838" max="6838" width="13.28515625" style="14" customWidth="1"/>
    <col min="6839" max="6840" width="9.140625" style="14"/>
    <col min="6841" max="6841" width="13.140625" style="14" customWidth="1"/>
    <col min="6842" max="6842" width="9.140625" style="14"/>
    <col min="6843" max="6843" width="9.7109375" style="14" bestFit="1" customWidth="1"/>
    <col min="6844" max="6844" width="13.5703125" style="14" customWidth="1"/>
    <col min="6845" max="6845" width="9.140625" style="14"/>
    <col min="6846" max="6846" width="9.7109375" style="14" bestFit="1" customWidth="1"/>
    <col min="6847" max="6847" width="13.28515625" style="14" customWidth="1"/>
    <col min="6848" max="6849" width="9.140625" style="14"/>
    <col min="6850" max="6850" width="13.85546875" style="14" customWidth="1"/>
    <col min="6851" max="6851" width="9" style="14" customWidth="1"/>
    <col min="6852" max="6852" width="9.140625" style="14"/>
    <col min="6853" max="6853" width="10.85546875" style="14" customWidth="1"/>
    <col min="6854" max="6865" width="9.140625" style="14"/>
    <col min="6866" max="6866" width="9.7109375" style="14" bestFit="1" customWidth="1"/>
    <col min="6867" max="6867" width="9.28515625" style="14" bestFit="1" customWidth="1"/>
    <col min="6868" max="6868" width="9.140625" style="14"/>
    <col min="6869" max="6869" width="9.7109375" style="14" bestFit="1" customWidth="1"/>
    <col min="6870" max="6870" width="9.28515625" style="14" bestFit="1" customWidth="1"/>
    <col min="6871" max="6871" width="9.140625" style="14"/>
    <col min="6872" max="6872" width="9.7109375" style="14" bestFit="1" customWidth="1"/>
    <col min="6873" max="6873" width="9.28515625" style="14" bestFit="1" customWidth="1"/>
    <col min="6874" max="6874" width="9.140625" style="14"/>
    <col min="6875" max="6876" width="9.28515625" style="14" bestFit="1" customWidth="1"/>
    <col min="6877" max="6877" width="9.140625" style="14"/>
    <col min="6878" max="6878" width="9.7109375" style="14" bestFit="1" customWidth="1"/>
    <col min="6879" max="6879" width="9.28515625" style="14" bestFit="1" customWidth="1"/>
    <col min="6880" max="6993" width="9.140625" style="14"/>
    <col min="6994" max="6994" width="23.140625" style="14" customWidth="1"/>
    <col min="6995" max="6995" width="14.140625" style="14" customWidth="1"/>
    <col min="6996" max="6997" width="9" style="14" customWidth="1"/>
    <col min="6998" max="6998" width="14.140625" style="14" customWidth="1"/>
    <col min="6999" max="7000" width="9" style="14" customWidth="1"/>
    <col min="7001" max="7001" width="14.140625" style="14" customWidth="1"/>
    <col min="7002" max="7003" width="9" style="14" customWidth="1"/>
    <col min="7004" max="7004" width="14" style="14" customWidth="1"/>
    <col min="7005" max="7006" width="9" style="14" customWidth="1"/>
    <col min="7007" max="7007" width="14" style="14" customWidth="1"/>
    <col min="7008" max="7009" width="9" style="14" customWidth="1"/>
    <col min="7010" max="7010" width="14" style="14" customWidth="1"/>
    <col min="7011" max="7012" width="9" style="14" customWidth="1"/>
    <col min="7013" max="7013" width="14.140625" style="14" customWidth="1"/>
    <col min="7014" max="7015" width="9.28515625" style="14" customWidth="1"/>
    <col min="7016" max="7016" width="14.140625" style="14" customWidth="1"/>
    <col min="7017" max="7018" width="9.28515625" style="14" customWidth="1"/>
    <col min="7019" max="7019" width="14.140625" style="14" customWidth="1"/>
    <col min="7020" max="7021" width="9.28515625" style="14" customWidth="1"/>
    <col min="7022" max="7022" width="14" style="14" customWidth="1"/>
    <col min="7023" max="7024" width="9.140625" style="14" customWidth="1"/>
    <col min="7025" max="7025" width="14" style="14" customWidth="1"/>
    <col min="7026" max="7026" width="9.140625" style="14"/>
    <col min="7027" max="7027" width="9.140625" style="14" customWidth="1"/>
    <col min="7028" max="7028" width="14.140625" style="14" customWidth="1"/>
    <col min="7029" max="7029" width="9.140625" style="14"/>
    <col min="7030" max="7030" width="9.140625" style="14" customWidth="1"/>
    <col min="7031" max="7031" width="14" style="14" customWidth="1"/>
    <col min="7032" max="7033" width="9.140625" style="14" customWidth="1"/>
    <col min="7034" max="7034" width="13.85546875" style="14" customWidth="1"/>
    <col min="7035" max="7036" width="9.140625" style="14" customWidth="1"/>
    <col min="7037" max="7037" width="13.85546875" style="14" customWidth="1"/>
    <col min="7038" max="7038" width="9.140625" style="14"/>
    <col min="7039" max="7039" width="9.28515625" style="14" customWidth="1"/>
    <col min="7040" max="7040" width="13.85546875" style="14" customWidth="1"/>
    <col min="7041" max="7041" width="9" style="14" customWidth="1"/>
    <col min="7042" max="7042" width="8.85546875" style="14" customWidth="1"/>
    <col min="7043" max="7043" width="13.7109375" style="14" customWidth="1"/>
    <col min="7044" max="7044" width="9" style="14" customWidth="1"/>
    <col min="7045" max="7045" width="9.140625" style="14" customWidth="1"/>
    <col min="7046" max="7046" width="13.7109375" style="14" customWidth="1"/>
    <col min="7047" max="7048" width="9.140625" style="14"/>
    <col min="7049" max="7049" width="13.7109375" style="14" customWidth="1"/>
    <col min="7050" max="7051" width="9.140625" style="14" customWidth="1"/>
    <col min="7052" max="7052" width="13.7109375" style="14" customWidth="1"/>
    <col min="7053" max="7053" width="9.140625" style="14" customWidth="1"/>
    <col min="7054" max="7054" width="9.140625" style="14"/>
    <col min="7055" max="7055" width="13.5703125" style="14" customWidth="1"/>
    <col min="7056" max="7056" width="9.140625" style="14"/>
    <col min="7057" max="7057" width="9.140625" style="14" customWidth="1"/>
    <col min="7058" max="7058" width="13.5703125" style="14" customWidth="1"/>
    <col min="7059" max="7059" width="9.140625" style="14"/>
    <col min="7060" max="7060" width="9.140625" style="14" customWidth="1"/>
    <col min="7061" max="7061" width="13.5703125" style="14" customWidth="1"/>
    <col min="7062" max="7063" width="9.140625" style="14"/>
    <col min="7064" max="7064" width="13.5703125" style="14" customWidth="1"/>
    <col min="7065" max="7066" width="9" style="14" customWidth="1"/>
    <col min="7067" max="7067" width="13.5703125" style="14" customWidth="1"/>
    <col min="7068" max="7069" width="9" style="14" customWidth="1"/>
    <col min="7070" max="7070" width="13.85546875" style="14" customWidth="1"/>
    <col min="7071" max="7072" width="9.140625" style="14"/>
    <col min="7073" max="7073" width="13.85546875" style="14" customWidth="1"/>
    <col min="7074" max="7075" width="9.140625" style="14"/>
    <col min="7076" max="7076" width="13.85546875" style="14" customWidth="1"/>
    <col min="7077" max="7078" width="9.140625" style="14"/>
    <col min="7079" max="7079" width="13.85546875" style="14" customWidth="1"/>
    <col min="7080" max="7081" width="9.140625" style="14"/>
    <col min="7082" max="7082" width="13.85546875" style="14" customWidth="1"/>
    <col min="7083" max="7084" width="9.140625" style="14"/>
    <col min="7085" max="7085" width="13.28515625" style="14" customWidth="1"/>
    <col min="7086" max="7086" width="9.140625" style="14"/>
    <col min="7087" max="7087" width="9" style="14" customWidth="1"/>
    <col min="7088" max="7088" width="13.28515625" style="14" customWidth="1"/>
    <col min="7089" max="7090" width="9.140625" style="14"/>
    <col min="7091" max="7091" width="13.28515625" style="14" customWidth="1"/>
    <col min="7092" max="7093" width="9.140625" style="14"/>
    <col min="7094" max="7094" width="13.28515625" style="14" customWidth="1"/>
    <col min="7095" max="7096" width="9.140625" style="14"/>
    <col min="7097" max="7097" width="13.140625" style="14" customWidth="1"/>
    <col min="7098" max="7098" width="9.140625" style="14"/>
    <col min="7099" max="7099" width="9.7109375" style="14" bestFit="1" customWidth="1"/>
    <col min="7100" max="7100" width="13.5703125" style="14" customWidth="1"/>
    <col min="7101" max="7101" width="9.140625" style="14"/>
    <col min="7102" max="7102" width="9.7109375" style="14" bestFit="1" customWidth="1"/>
    <col min="7103" max="7103" width="13.28515625" style="14" customWidth="1"/>
    <col min="7104" max="7105" width="9.140625" style="14"/>
    <col min="7106" max="7106" width="13.85546875" style="14" customWidth="1"/>
    <col min="7107" max="7107" width="9" style="14" customWidth="1"/>
    <col min="7108" max="7108" width="9.140625" style="14"/>
    <col min="7109" max="7109" width="10.85546875" style="14" customWidth="1"/>
    <col min="7110" max="7121" width="9.140625" style="14"/>
    <col min="7122" max="7122" width="9.7109375" style="14" bestFit="1" customWidth="1"/>
    <col min="7123" max="7123" width="9.28515625" style="14" bestFit="1" customWidth="1"/>
    <col min="7124" max="7124" width="9.140625" style="14"/>
    <col min="7125" max="7125" width="9.7109375" style="14" bestFit="1" customWidth="1"/>
    <col min="7126" max="7126" width="9.28515625" style="14" bestFit="1" customWidth="1"/>
    <col min="7127" max="7127" width="9.140625" style="14"/>
    <col min="7128" max="7128" width="9.7109375" style="14" bestFit="1" customWidth="1"/>
    <col min="7129" max="7129" width="9.28515625" style="14" bestFit="1" customWidth="1"/>
    <col min="7130" max="7130" width="9.140625" style="14"/>
    <col min="7131" max="7132" width="9.28515625" style="14" bestFit="1" customWidth="1"/>
    <col min="7133" max="7133" width="9.140625" style="14"/>
    <col min="7134" max="7134" width="9.7109375" style="14" bestFit="1" customWidth="1"/>
    <col min="7135" max="7135" width="9.28515625" style="14" bestFit="1" customWidth="1"/>
    <col min="7136" max="7249" width="9.140625" style="14"/>
    <col min="7250" max="7250" width="23.140625" style="14" customWidth="1"/>
    <col min="7251" max="7251" width="14.140625" style="14" customWidth="1"/>
    <col min="7252" max="7253" width="9" style="14" customWidth="1"/>
    <col min="7254" max="7254" width="14.140625" style="14" customWidth="1"/>
    <col min="7255" max="7256" width="9" style="14" customWidth="1"/>
    <col min="7257" max="7257" width="14.140625" style="14" customWidth="1"/>
    <col min="7258" max="7259" width="9" style="14" customWidth="1"/>
    <col min="7260" max="7260" width="14" style="14" customWidth="1"/>
    <col min="7261" max="7262" width="9" style="14" customWidth="1"/>
    <col min="7263" max="7263" width="14" style="14" customWidth="1"/>
    <col min="7264" max="7265" width="9" style="14" customWidth="1"/>
    <col min="7266" max="7266" width="14" style="14" customWidth="1"/>
    <col min="7267" max="7268" width="9" style="14" customWidth="1"/>
    <col min="7269" max="7269" width="14.140625" style="14" customWidth="1"/>
    <col min="7270" max="7271" width="9.28515625" style="14" customWidth="1"/>
    <col min="7272" max="7272" width="14.140625" style="14" customWidth="1"/>
    <col min="7273" max="7274" width="9.28515625" style="14" customWidth="1"/>
    <col min="7275" max="7275" width="14.140625" style="14" customWidth="1"/>
    <col min="7276" max="7277" width="9.28515625" style="14" customWidth="1"/>
    <col min="7278" max="7278" width="14" style="14" customWidth="1"/>
    <col min="7279" max="7280" width="9.140625" style="14" customWidth="1"/>
    <col min="7281" max="7281" width="14" style="14" customWidth="1"/>
    <col min="7282" max="7282" width="9.140625" style="14"/>
    <col min="7283" max="7283" width="9.140625" style="14" customWidth="1"/>
    <col min="7284" max="7284" width="14.140625" style="14" customWidth="1"/>
    <col min="7285" max="7285" width="9.140625" style="14"/>
    <col min="7286" max="7286" width="9.140625" style="14" customWidth="1"/>
    <col min="7287" max="7287" width="14" style="14" customWidth="1"/>
    <col min="7288" max="7289" width="9.140625" style="14" customWidth="1"/>
    <col min="7290" max="7290" width="13.85546875" style="14" customWidth="1"/>
    <col min="7291" max="7292" width="9.140625" style="14" customWidth="1"/>
    <col min="7293" max="7293" width="13.85546875" style="14" customWidth="1"/>
    <col min="7294" max="7294" width="9.140625" style="14"/>
    <col min="7295" max="7295" width="9.28515625" style="14" customWidth="1"/>
    <col min="7296" max="7296" width="13.85546875" style="14" customWidth="1"/>
    <col min="7297" max="7297" width="9" style="14" customWidth="1"/>
    <col min="7298" max="7298" width="8.85546875" style="14" customWidth="1"/>
    <col min="7299" max="7299" width="13.7109375" style="14" customWidth="1"/>
    <col min="7300" max="7300" width="9" style="14" customWidth="1"/>
    <col min="7301" max="7301" width="9.140625" style="14" customWidth="1"/>
    <col min="7302" max="7302" width="13.7109375" style="14" customWidth="1"/>
    <col min="7303" max="7304" width="9.140625" style="14"/>
    <col min="7305" max="7305" width="13.7109375" style="14" customWidth="1"/>
    <col min="7306" max="7307" width="9.140625" style="14" customWidth="1"/>
    <col min="7308" max="7308" width="13.7109375" style="14" customWidth="1"/>
    <col min="7309" max="7309" width="9.140625" style="14" customWidth="1"/>
    <col min="7310" max="7310" width="9.140625" style="14"/>
    <col min="7311" max="7311" width="13.5703125" style="14" customWidth="1"/>
    <col min="7312" max="7312" width="9.140625" style="14"/>
    <col min="7313" max="7313" width="9.140625" style="14" customWidth="1"/>
    <col min="7314" max="7314" width="13.5703125" style="14" customWidth="1"/>
    <col min="7315" max="7315" width="9.140625" style="14"/>
    <col min="7316" max="7316" width="9.140625" style="14" customWidth="1"/>
    <col min="7317" max="7317" width="13.5703125" style="14" customWidth="1"/>
    <col min="7318" max="7319" width="9.140625" style="14"/>
    <col min="7320" max="7320" width="13.5703125" style="14" customWidth="1"/>
    <col min="7321" max="7322" width="9" style="14" customWidth="1"/>
    <col min="7323" max="7323" width="13.5703125" style="14" customWidth="1"/>
    <col min="7324" max="7325" width="9" style="14" customWidth="1"/>
    <col min="7326" max="7326" width="13.85546875" style="14" customWidth="1"/>
    <col min="7327" max="7328" width="9.140625" style="14"/>
    <col min="7329" max="7329" width="13.85546875" style="14" customWidth="1"/>
    <col min="7330" max="7331" width="9.140625" style="14"/>
    <col min="7332" max="7332" width="13.85546875" style="14" customWidth="1"/>
    <col min="7333" max="7334" width="9.140625" style="14"/>
    <col min="7335" max="7335" width="13.85546875" style="14" customWidth="1"/>
    <col min="7336" max="7337" width="9.140625" style="14"/>
    <col min="7338" max="7338" width="13.85546875" style="14" customWidth="1"/>
    <col min="7339" max="7340" width="9.140625" style="14"/>
    <col min="7341" max="7341" width="13.28515625" style="14" customWidth="1"/>
    <col min="7342" max="7342" width="9.140625" style="14"/>
    <col min="7343" max="7343" width="9" style="14" customWidth="1"/>
    <col min="7344" max="7344" width="13.28515625" style="14" customWidth="1"/>
    <col min="7345" max="7346" width="9.140625" style="14"/>
    <col min="7347" max="7347" width="13.28515625" style="14" customWidth="1"/>
    <col min="7348" max="7349" width="9.140625" style="14"/>
    <col min="7350" max="7350" width="13.28515625" style="14" customWidth="1"/>
    <col min="7351" max="7352" width="9.140625" style="14"/>
    <col min="7353" max="7353" width="13.140625" style="14" customWidth="1"/>
    <col min="7354" max="7354" width="9.140625" style="14"/>
    <col min="7355" max="7355" width="9.7109375" style="14" bestFit="1" customWidth="1"/>
    <col min="7356" max="7356" width="13.5703125" style="14" customWidth="1"/>
    <col min="7357" max="7357" width="9.140625" style="14"/>
    <col min="7358" max="7358" width="9.7109375" style="14" bestFit="1" customWidth="1"/>
    <col min="7359" max="7359" width="13.28515625" style="14" customWidth="1"/>
    <col min="7360" max="7361" width="9.140625" style="14"/>
    <col min="7362" max="7362" width="13.85546875" style="14" customWidth="1"/>
    <col min="7363" max="7363" width="9" style="14" customWidth="1"/>
    <col min="7364" max="7364" width="9.140625" style="14"/>
    <col min="7365" max="7365" width="10.85546875" style="14" customWidth="1"/>
    <col min="7366" max="7377" width="9.140625" style="14"/>
    <col min="7378" max="7378" width="9.7109375" style="14" bestFit="1" customWidth="1"/>
    <col min="7379" max="7379" width="9.28515625" style="14" bestFit="1" customWidth="1"/>
    <col min="7380" max="7380" width="9.140625" style="14"/>
    <col min="7381" max="7381" width="9.7109375" style="14" bestFit="1" customWidth="1"/>
    <col min="7382" max="7382" width="9.28515625" style="14" bestFit="1" customWidth="1"/>
    <col min="7383" max="7383" width="9.140625" style="14"/>
    <col min="7384" max="7384" width="9.7109375" style="14" bestFit="1" customWidth="1"/>
    <col min="7385" max="7385" width="9.28515625" style="14" bestFit="1" customWidth="1"/>
    <col min="7386" max="7386" width="9.140625" style="14"/>
    <col min="7387" max="7388" width="9.28515625" style="14" bestFit="1" customWidth="1"/>
    <col min="7389" max="7389" width="9.140625" style="14"/>
    <col min="7390" max="7390" width="9.7109375" style="14" bestFit="1" customWidth="1"/>
    <col min="7391" max="7391" width="9.28515625" style="14" bestFit="1" customWidth="1"/>
    <col min="7392" max="7505" width="9.140625" style="14"/>
    <col min="7506" max="7506" width="23.140625" style="14" customWidth="1"/>
    <col min="7507" max="7507" width="14.140625" style="14" customWidth="1"/>
    <col min="7508" max="7509" width="9" style="14" customWidth="1"/>
    <col min="7510" max="7510" width="14.140625" style="14" customWidth="1"/>
    <col min="7511" max="7512" width="9" style="14" customWidth="1"/>
    <col min="7513" max="7513" width="14.140625" style="14" customWidth="1"/>
    <col min="7514" max="7515" width="9" style="14" customWidth="1"/>
    <col min="7516" max="7516" width="14" style="14" customWidth="1"/>
    <col min="7517" max="7518" width="9" style="14" customWidth="1"/>
    <col min="7519" max="7519" width="14" style="14" customWidth="1"/>
    <col min="7520" max="7521" width="9" style="14" customWidth="1"/>
    <col min="7522" max="7522" width="14" style="14" customWidth="1"/>
    <col min="7523" max="7524" width="9" style="14" customWidth="1"/>
    <col min="7525" max="7525" width="14.140625" style="14" customWidth="1"/>
    <col min="7526" max="7527" width="9.28515625" style="14" customWidth="1"/>
    <col min="7528" max="7528" width="14.140625" style="14" customWidth="1"/>
    <col min="7529" max="7530" width="9.28515625" style="14" customWidth="1"/>
    <col min="7531" max="7531" width="14.140625" style="14" customWidth="1"/>
    <col min="7532" max="7533" width="9.28515625" style="14" customWidth="1"/>
    <col min="7534" max="7534" width="14" style="14" customWidth="1"/>
    <col min="7535" max="7536" width="9.140625" style="14" customWidth="1"/>
    <col min="7537" max="7537" width="14" style="14" customWidth="1"/>
    <col min="7538" max="7538" width="9.140625" style="14"/>
    <col min="7539" max="7539" width="9.140625" style="14" customWidth="1"/>
    <col min="7540" max="7540" width="14.140625" style="14" customWidth="1"/>
    <col min="7541" max="7541" width="9.140625" style="14"/>
    <col min="7542" max="7542" width="9.140625" style="14" customWidth="1"/>
    <col min="7543" max="7543" width="14" style="14" customWidth="1"/>
    <col min="7544" max="7545" width="9.140625" style="14" customWidth="1"/>
    <col min="7546" max="7546" width="13.85546875" style="14" customWidth="1"/>
    <col min="7547" max="7548" width="9.140625" style="14" customWidth="1"/>
    <col min="7549" max="7549" width="13.85546875" style="14" customWidth="1"/>
    <col min="7550" max="7550" width="9.140625" style="14"/>
    <col min="7551" max="7551" width="9.28515625" style="14" customWidth="1"/>
    <col min="7552" max="7552" width="13.85546875" style="14" customWidth="1"/>
    <col min="7553" max="7553" width="9" style="14" customWidth="1"/>
    <col min="7554" max="7554" width="8.85546875" style="14" customWidth="1"/>
    <col min="7555" max="7555" width="13.7109375" style="14" customWidth="1"/>
    <col min="7556" max="7556" width="9" style="14" customWidth="1"/>
    <col min="7557" max="7557" width="9.140625" style="14" customWidth="1"/>
    <col min="7558" max="7558" width="13.7109375" style="14" customWidth="1"/>
    <col min="7559" max="7560" width="9.140625" style="14"/>
    <col min="7561" max="7561" width="13.7109375" style="14" customWidth="1"/>
    <col min="7562" max="7563" width="9.140625" style="14" customWidth="1"/>
    <col min="7564" max="7564" width="13.7109375" style="14" customWidth="1"/>
    <col min="7565" max="7565" width="9.140625" style="14" customWidth="1"/>
    <col min="7566" max="7566" width="9.140625" style="14"/>
    <col min="7567" max="7567" width="13.5703125" style="14" customWidth="1"/>
    <col min="7568" max="7568" width="9.140625" style="14"/>
    <col min="7569" max="7569" width="9.140625" style="14" customWidth="1"/>
    <col min="7570" max="7570" width="13.5703125" style="14" customWidth="1"/>
    <col min="7571" max="7571" width="9.140625" style="14"/>
    <col min="7572" max="7572" width="9.140625" style="14" customWidth="1"/>
    <col min="7573" max="7573" width="13.5703125" style="14" customWidth="1"/>
    <col min="7574" max="7575" width="9.140625" style="14"/>
    <col min="7576" max="7576" width="13.5703125" style="14" customWidth="1"/>
    <col min="7577" max="7578" width="9" style="14" customWidth="1"/>
    <col min="7579" max="7579" width="13.5703125" style="14" customWidth="1"/>
    <col min="7580" max="7581" width="9" style="14" customWidth="1"/>
    <col min="7582" max="7582" width="13.85546875" style="14" customWidth="1"/>
    <col min="7583" max="7584" width="9.140625" style="14"/>
    <col min="7585" max="7585" width="13.85546875" style="14" customWidth="1"/>
    <col min="7586" max="7587" width="9.140625" style="14"/>
    <col min="7588" max="7588" width="13.85546875" style="14" customWidth="1"/>
    <col min="7589" max="7590" width="9.140625" style="14"/>
    <col min="7591" max="7591" width="13.85546875" style="14" customWidth="1"/>
    <col min="7592" max="7593" width="9.140625" style="14"/>
    <col min="7594" max="7594" width="13.85546875" style="14" customWidth="1"/>
    <col min="7595" max="7596" width="9.140625" style="14"/>
    <col min="7597" max="7597" width="13.28515625" style="14" customWidth="1"/>
    <col min="7598" max="7598" width="9.140625" style="14"/>
    <col min="7599" max="7599" width="9" style="14" customWidth="1"/>
    <col min="7600" max="7600" width="13.28515625" style="14" customWidth="1"/>
    <col min="7601" max="7602" width="9.140625" style="14"/>
    <col min="7603" max="7603" width="13.28515625" style="14" customWidth="1"/>
    <col min="7604" max="7605" width="9.140625" style="14"/>
    <col min="7606" max="7606" width="13.28515625" style="14" customWidth="1"/>
    <col min="7607" max="7608" width="9.140625" style="14"/>
    <col min="7609" max="7609" width="13.140625" style="14" customWidth="1"/>
    <col min="7610" max="7610" width="9.140625" style="14"/>
    <col min="7611" max="7611" width="9.7109375" style="14" bestFit="1" customWidth="1"/>
    <col min="7612" max="7612" width="13.5703125" style="14" customWidth="1"/>
    <col min="7613" max="7613" width="9.140625" style="14"/>
    <col min="7614" max="7614" width="9.7109375" style="14" bestFit="1" customWidth="1"/>
    <col min="7615" max="7615" width="13.28515625" style="14" customWidth="1"/>
    <col min="7616" max="7617" width="9.140625" style="14"/>
    <col min="7618" max="7618" width="13.85546875" style="14" customWidth="1"/>
    <col min="7619" max="7619" width="9" style="14" customWidth="1"/>
    <col min="7620" max="7620" width="9.140625" style="14"/>
    <col min="7621" max="7621" width="10.85546875" style="14" customWidth="1"/>
    <col min="7622" max="7633" width="9.140625" style="14"/>
    <col min="7634" max="7634" width="9.7109375" style="14" bestFit="1" customWidth="1"/>
    <col min="7635" max="7635" width="9.28515625" style="14" bestFit="1" customWidth="1"/>
    <col min="7636" max="7636" width="9.140625" style="14"/>
    <col min="7637" max="7637" width="9.7109375" style="14" bestFit="1" customWidth="1"/>
    <col min="7638" max="7638" width="9.28515625" style="14" bestFit="1" customWidth="1"/>
    <col min="7639" max="7639" width="9.140625" style="14"/>
    <col min="7640" max="7640" width="9.7109375" style="14" bestFit="1" customWidth="1"/>
    <col min="7641" max="7641" width="9.28515625" style="14" bestFit="1" customWidth="1"/>
    <col min="7642" max="7642" width="9.140625" style="14"/>
    <col min="7643" max="7644" width="9.28515625" style="14" bestFit="1" customWidth="1"/>
    <col min="7645" max="7645" width="9.140625" style="14"/>
    <col min="7646" max="7646" width="9.7109375" style="14" bestFit="1" customWidth="1"/>
    <col min="7647" max="7647" width="9.28515625" style="14" bestFit="1" customWidth="1"/>
    <col min="7648" max="7761" width="9.140625" style="14"/>
    <col min="7762" max="7762" width="23.140625" style="14" customWidth="1"/>
    <col min="7763" max="7763" width="14.140625" style="14" customWidth="1"/>
    <col min="7764" max="7765" width="9" style="14" customWidth="1"/>
    <col min="7766" max="7766" width="14.140625" style="14" customWidth="1"/>
    <col min="7767" max="7768" width="9" style="14" customWidth="1"/>
    <col min="7769" max="7769" width="14.140625" style="14" customWidth="1"/>
    <col min="7770" max="7771" width="9" style="14" customWidth="1"/>
    <col min="7772" max="7772" width="14" style="14" customWidth="1"/>
    <col min="7773" max="7774" width="9" style="14" customWidth="1"/>
    <col min="7775" max="7775" width="14" style="14" customWidth="1"/>
    <col min="7776" max="7777" width="9" style="14" customWidth="1"/>
    <col min="7778" max="7778" width="14" style="14" customWidth="1"/>
    <col min="7779" max="7780" width="9" style="14" customWidth="1"/>
    <col min="7781" max="7781" width="14.140625" style="14" customWidth="1"/>
    <col min="7782" max="7783" width="9.28515625" style="14" customWidth="1"/>
    <col min="7784" max="7784" width="14.140625" style="14" customWidth="1"/>
    <col min="7785" max="7786" width="9.28515625" style="14" customWidth="1"/>
    <col min="7787" max="7787" width="14.140625" style="14" customWidth="1"/>
    <col min="7788" max="7789" width="9.28515625" style="14" customWidth="1"/>
    <col min="7790" max="7790" width="14" style="14" customWidth="1"/>
    <col min="7791" max="7792" width="9.140625" style="14" customWidth="1"/>
    <col min="7793" max="7793" width="14" style="14" customWidth="1"/>
    <col min="7794" max="7794" width="9.140625" style="14"/>
    <col min="7795" max="7795" width="9.140625" style="14" customWidth="1"/>
    <col min="7796" max="7796" width="14.140625" style="14" customWidth="1"/>
    <col min="7797" max="7797" width="9.140625" style="14"/>
    <col min="7798" max="7798" width="9.140625" style="14" customWidth="1"/>
    <col min="7799" max="7799" width="14" style="14" customWidth="1"/>
    <col min="7800" max="7801" width="9.140625" style="14" customWidth="1"/>
    <col min="7802" max="7802" width="13.85546875" style="14" customWidth="1"/>
    <col min="7803" max="7804" width="9.140625" style="14" customWidth="1"/>
    <col min="7805" max="7805" width="13.85546875" style="14" customWidth="1"/>
    <col min="7806" max="7806" width="9.140625" style="14"/>
    <col min="7807" max="7807" width="9.28515625" style="14" customWidth="1"/>
    <col min="7808" max="7808" width="13.85546875" style="14" customWidth="1"/>
    <col min="7809" max="7809" width="9" style="14" customWidth="1"/>
    <col min="7810" max="7810" width="8.85546875" style="14" customWidth="1"/>
    <col min="7811" max="7811" width="13.7109375" style="14" customWidth="1"/>
    <col min="7812" max="7812" width="9" style="14" customWidth="1"/>
    <col min="7813" max="7813" width="9.140625" style="14" customWidth="1"/>
    <col min="7814" max="7814" width="13.7109375" style="14" customWidth="1"/>
    <col min="7815" max="7816" width="9.140625" style="14"/>
    <col min="7817" max="7817" width="13.7109375" style="14" customWidth="1"/>
    <col min="7818" max="7819" width="9.140625" style="14" customWidth="1"/>
    <col min="7820" max="7820" width="13.7109375" style="14" customWidth="1"/>
    <col min="7821" max="7821" width="9.140625" style="14" customWidth="1"/>
    <col min="7822" max="7822" width="9.140625" style="14"/>
    <col min="7823" max="7823" width="13.5703125" style="14" customWidth="1"/>
    <col min="7824" max="7824" width="9.140625" style="14"/>
    <col min="7825" max="7825" width="9.140625" style="14" customWidth="1"/>
    <col min="7826" max="7826" width="13.5703125" style="14" customWidth="1"/>
    <col min="7827" max="7827" width="9.140625" style="14"/>
    <col min="7828" max="7828" width="9.140625" style="14" customWidth="1"/>
    <col min="7829" max="7829" width="13.5703125" style="14" customWidth="1"/>
    <col min="7830" max="7831" width="9.140625" style="14"/>
    <col min="7832" max="7832" width="13.5703125" style="14" customWidth="1"/>
    <col min="7833" max="7834" width="9" style="14" customWidth="1"/>
    <col min="7835" max="7835" width="13.5703125" style="14" customWidth="1"/>
    <col min="7836" max="7837" width="9" style="14" customWidth="1"/>
    <col min="7838" max="7838" width="13.85546875" style="14" customWidth="1"/>
    <col min="7839" max="7840" width="9.140625" style="14"/>
    <col min="7841" max="7841" width="13.85546875" style="14" customWidth="1"/>
    <col min="7842" max="7843" width="9.140625" style="14"/>
    <col min="7844" max="7844" width="13.85546875" style="14" customWidth="1"/>
    <col min="7845" max="7846" width="9.140625" style="14"/>
    <col min="7847" max="7847" width="13.85546875" style="14" customWidth="1"/>
    <col min="7848" max="7849" width="9.140625" style="14"/>
    <col min="7850" max="7850" width="13.85546875" style="14" customWidth="1"/>
    <col min="7851" max="7852" width="9.140625" style="14"/>
    <col min="7853" max="7853" width="13.28515625" style="14" customWidth="1"/>
    <col min="7854" max="7854" width="9.140625" style="14"/>
    <col min="7855" max="7855" width="9" style="14" customWidth="1"/>
    <col min="7856" max="7856" width="13.28515625" style="14" customWidth="1"/>
    <col min="7857" max="7858" width="9.140625" style="14"/>
    <col min="7859" max="7859" width="13.28515625" style="14" customWidth="1"/>
    <col min="7860" max="7861" width="9.140625" style="14"/>
    <col min="7862" max="7862" width="13.28515625" style="14" customWidth="1"/>
    <col min="7863" max="7864" width="9.140625" style="14"/>
    <col min="7865" max="7865" width="13.140625" style="14" customWidth="1"/>
    <col min="7866" max="7866" width="9.140625" style="14"/>
    <col min="7867" max="7867" width="9.7109375" style="14" bestFit="1" customWidth="1"/>
    <col min="7868" max="7868" width="13.5703125" style="14" customWidth="1"/>
    <col min="7869" max="7869" width="9.140625" style="14"/>
    <col min="7870" max="7870" width="9.7109375" style="14" bestFit="1" customWidth="1"/>
    <col min="7871" max="7871" width="13.28515625" style="14" customWidth="1"/>
    <col min="7872" max="7873" width="9.140625" style="14"/>
    <col min="7874" max="7874" width="13.85546875" style="14" customWidth="1"/>
    <col min="7875" max="7875" width="9" style="14" customWidth="1"/>
    <col min="7876" max="7876" width="9.140625" style="14"/>
    <col min="7877" max="7877" width="10.85546875" style="14" customWidth="1"/>
    <col min="7878" max="7889" width="9.140625" style="14"/>
    <col min="7890" max="7890" width="9.7109375" style="14" bestFit="1" customWidth="1"/>
    <col min="7891" max="7891" width="9.28515625" style="14" bestFit="1" customWidth="1"/>
    <col min="7892" max="7892" width="9.140625" style="14"/>
    <col min="7893" max="7893" width="9.7109375" style="14" bestFit="1" customWidth="1"/>
    <col min="7894" max="7894" width="9.28515625" style="14" bestFit="1" customWidth="1"/>
    <col min="7895" max="7895" width="9.140625" style="14"/>
    <col min="7896" max="7896" width="9.7109375" style="14" bestFit="1" customWidth="1"/>
    <col min="7897" max="7897" width="9.28515625" style="14" bestFit="1" customWidth="1"/>
    <col min="7898" max="7898" width="9.140625" style="14"/>
    <col min="7899" max="7900" width="9.28515625" style="14" bestFit="1" customWidth="1"/>
    <col min="7901" max="7901" width="9.140625" style="14"/>
    <col min="7902" max="7902" width="9.7109375" style="14" bestFit="1" customWidth="1"/>
    <col min="7903" max="7903" width="9.28515625" style="14" bestFit="1" customWidth="1"/>
    <col min="7904" max="8017" width="9.140625" style="14"/>
    <col min="8018" max="8018" width="23.140625" style="14" customWidth="1"/>
    <col min="8019" max="8019" width="14.140625" style="14" customWidth="1"/>
    <col min="8020" max="8021" width="9" style="14" customWidth="1"/>
    <col min="8022" max="8022" width="14.140625" style="14" customWidth="1"/>
    <col min="8023" max="8024" width="9" style="14" customWidth="1"/>
    <col min="8025" max="8025" width="14.140625" style="14" customWidth="1"/>
    <col min="8026" max="8027" width="9" style="14" customWidth="1"/>
    <col min="8028" max="8028" width="14" style="14" customWidth="1"/>
    <col min="8029" max="8030" width="9" style="14" customWidth="1"/>
    <col min="8031" max="8031" width="14" style="14" customWidth="1"/>
    <col min="8032" max="8033" width="9" style="14" customWidth="1"/>
    <col min="8034" max="8034" width="14" style="14" customWidth="1"/>
    <col min="8035" max="8036" width="9" style="14" customWidth="1"/>
    <col min="8037" max="8037" width="14.140625" style="14" customWidth="1"/>
    <col min="8038" max="8039" width="9.28515625" style="14" customWidth="1"/>
    <col min="8040" max="8040" width="14.140625" style="14" customWidth="1"/>
    <col min="8041" max="8042" width="9.28515625" style="14" customWidth="1"/>
    <col min="8043" max="8043" width="14.140625" style="14" customWidth="1"/>
    <col min="8044" max="8045" width="9.28515625" style="14" customWidth="1"/>
    <col min="8046" max="8046" width="14" style="14" customWidth="1"/>
    <col min="8047" max="8048" width="9.140625" style="14" customWidth="1"/>
    <col min="8049" max="8049" width="14" style="14" customWidth="1"/>
    <col min="8050" max="8050" width="9.140625" style="14"/>
    <col min="8051" max="8051" width="9.140625" style="14" customWidth="1"/>
    <col min="8052" max="8052" width="14.140625" style="14" customWidth="1"/>
    <col min="8053" max="8053" width="9.140625" style="14"/>
    <col min="8054" max="8054" width="9.140625" style="14" customWidth="1"/>
    <col min="8055" max="8055" width="14" style="14" customWidth="1"/>
    <col min="8056" max="8057" width="9.140625" style="14" customWidth="1"/>
    <col min="8058" max="8058" width="13.85546875" style="14" customWidth="1"/>
    <col min="8059" max="8060" width="9.140625" style="14" customWidth="1"/>
    <col min="8061" max="8061" width="13.85546875" style="14" customWidth="1"/>
    <col min="8062" max="8062" width="9.140625" style="14"/>
    <col min="8063" max="8063" width="9.28515625" style="14" customWidth="1"/>
    <col min="8064" max="8064" width="13.85546875" style="14" customWidth="1"/>
    <col min="8065" max="8065" width="9" style="14" customWidth="1"/>
    <col min="8066" max="8066" width="8.85546875" style="14" customWidth="1"/>
    <col min="8067" max="8067" width="13.7109375" style="14" customWidth="1"/>
    <col min="8068" max="8068" width="9" style="14" customWidth="1"/>
    <col min="8069" max="8069" width="9.140625" style="14" customWidth="1"/>
    <col min="8070" max="8070" width="13.7109375" style="14" customWidth="1"/>
    <col min="8071" max="8072" width="9.140625" style="14"/>
    <col min="8073" max="8073" width="13.7109375" style="14" customWidth="1"/>
    <col min="8074" max="8075" width="9.140625" style="14" customWidth="1"/>
    <col min="8076" max="8076" width="13.7109375" style="14" customWidth="1"/>
    <col min="8077" max="8077" width="9.140625" style="14" customWidth="1"/>
    <col min="8078" max="8078" width="9.140625" style="14"/>
    <col min="8079" max="8079" width="13.5703125" style="14" customWidth="1"/>
    <col min="8080" max="8080" width="9.140625" style="14"/>
    <col min="8081" max="8081" width="9.140625" style="14" customWidth="1"/>
    <col min="8082" max="8082" width="13.5703125" style="14" customWidth="1"/>
    <col min="8083" max="8083" width="9.140625" style="14"/>
    <col min="8084" max="8084" width="9.140625" style="14" customWidth="1"/>
    <col min="8085" max="8085" width="13.5703125" style="14" customWidth="1"/>
    <col min="8086" max="8087" width="9.140625" style="14"/>
    <col min="8088" max="8088" width="13.5703125" style="14" customWidth="1"/>
    <col min="8089" max="8090" width="9" style="14" customWidth="1"/>
    <col min="8091" max="8091" width="13.5703125" style="14" customWidth="1"/>
    <col min="8092" max="8093" width="9" style="14" customWidth="1"/>
    <col min="8094" max="8094" width="13.85546875" style="14" customWidth="1"/>
    <col min="8095" max="8096" width="9.140625" style="14"/>
    <col min="8097" max="8097" width="13.85546875" style="14" customWidth="1"/>
    <col min="8098" max="8099" width="9.140625" style="14"/>
    <col min="8100" max="8100" width="13.85546875" style="14" customWidth="1"/>
    <col min="8101" max="8102" width="9.140625" style="14"/>
    <col min="8103" max="8103" width="13.85546875" style="14" customWidth="1"/>
    <col min="8104" max="8105" width="9.140625" style="14"/>
    <col min="8106" max="8106" width="13.85546875" style="14" customWidth="1"/>
    <col min="8107" max="8108" width="9.140625" style="14"/>
    <col min="8109" max="8109" width="13.28515625" style="14" customWidth="1"/>
    <col min="8110" max="8110" width="9.140625" style="14"/>
    <col min="8111" max="8111" width="9" style="14" customWidth="1"/>
    <col min="8112" max="8112" width="13.28515625" style="14" customWidth="1"/>
    <col min="8113" max="8114" width="9.140625" style="14"/>
    <col min="8115" max="8115" width="13.28515625" style="14" customWidth="1"/>
    <col min="8116" max="8117" width="9.140625" style="14"/>
    <col min="8118" max="8118" width="13.28515625" style="14" customWidth="1"/>
    <col min="8119" max="8120" width="9.140625" style="14"/>
    <col min="8121" max="8121" width="13.140625" style="14" customWidth="1"/>
    <col min="8122" max="8122" width="9.140625" style="14"/>
    <col min="8123" max="8123" width="9.7109375" style="14" bestFit="1" customWidth="1"/>
    <col min="8124" max="8124" width="13.5703125" style="14" customWidth="1"/>
    <col min="8125" max="8125" width="9.140625" style="14"/>
    <col min="8126" max="8126" width="9.7109375" style="14" bestFit="1" customWidth="1"/>
    <col min="8127" max="8127" width="13.28515625" style="14" customWidth="1"/>
    <col min="8128" max="8129" width="9.140625" style="14"/>
    <col min="8130" max="8130" width="13.85546875" style="14" customWidth="1"/>
    <col min="8131" max="8131" width="9" style="14" customWidth="1"/>
    <col min="8132" max="8132" width="9.140625" style="14"/>
    <col min="8133" max="8133" width="10.85546875" style="14" customWidth="1"/>
    <col min="8134" max="8145" width="9.140625" style="14"/>
    <col min="8146" max="8146" width="9.7109375" style="14" bestFit="1" customWidth="1"/>
    <col min="8147" max="8147" width="9.28515625" style="14" bestFit="1" customWidth="1"/>
    <col min="8148" max="8148" width="9.140625" style="14"/>
    <col min="8149" max="8149" width="9.7109375" style="14" bestFit="1" customWidth="1"/>
    <col min="8150" max="8150" width="9.28515625" style="14" bestFit="1" customWidth="1"/>
    <col min="8151" max="8151" width="9.140625" style="14"/>
    <col min="8152" max="8152" width="9.7109375" style="14" bestFit="1" customWidth="1"/>
    <col min="8153" max="8153" width="9.28515625" style="14" bestFit="1" customWidth="1"/>
    <col min="8154" max="8154" width="9.140625" style="14"/>
    <col min="8155" max="8156" width="9.28515625" style="14" bestFit="1" customWidth="1"/>
    <col min="8157" max="8157" width="9.140625" style="14"/>
    <col min="8158" max="8158" width="9.7109375" style="14" bestFit="1" customWidth="1"/>
    <col min="8159" max="8159" width="9.28515625" style="14" bestFit="1" customWidth="1"/>
    <col min="8160" max="8273" width="9.140625" style="14"/>
    <col min="8274" max="8274" width="23.140625" style="14" customWidth="1"/>
    <col min="8275" max="8275" width="14.140625" style="14" customWidth="1"/>
    <col min="8276" max="8277" width="9" style="14" customWidth="1"/>
    <col min="8278" max="8278" width="14.140625" style="14" customWidth="1"/>
    <col min="8279" max="8280" width="9" style="14" customWidth="1"/>
    <col min="8281" max="8281" width="14.140625" style="14" customWidth="1"/>
    <col min="8282" max="8283" width="9" style="14" customWidth="1"/>
    <col min="8284" max="8284" width="14" style="14" customWidth="1"/>
    <col min="8285" max="8286" width="9" style="14" customWidth="1"/>
    <col min="8287" max="8287" width="14" style="14" customWidth="1"/>
    <col min="8288" max="8289" width="9" style="14" customWidth="1"/>
    <col min="8290" max="8290" width="14" style="14" customWidth="1"/>
    <col min="8291" max="8292" width="9" style="14" customWidth="1"/>
    <col min="8293" max="8293" width="14.140625" style="14" customWidth="1"/>
    <col min="8294" max="8295" width="9.28515625" style="14" customWidth="1"/>
    <col min="8296" max="8296" width="14.140625" style="14" customWidth="1"/>
    <col min="8297" max="8298" width="9.28515625" style="14" customWidth="1"/>
    <col min="8299" max="8299" width="14.140625" style="14" customWidth="1"/>
    <col min="8300" max="8301" width="9.28515625" style="14" customWidth="1"/>
    <col min="8302" max="8302" width="14" style="14" customWidth="1"/>
    <col min="8303" max="8304" width="9.140625" style="14" customWidth="1"/>
    <col min="8305" max="8305" width="14" style="14" customWidth="1"/>
    <col min="8306" max="8306" width="9.140625" style="14"/>
    <col min="8307" max="8307" width="9.140625" style="14" customWidth="1"/>
    <col min="8308" max="8308" width="14.140625" style="14" customWidth="1"/>
    <col min="8309" max="8309" width="9.140625" style="14"/>
    <col min="8310" max="8310" width="9.140625" style="14" customWidth="1"/>
    <col min="8311" max="8311" width="14" style="14" customWidth="1"/>
    <col min="8312" max="8313" width="9.140625" style="14" customWidth="1"/>
    <col min="8314" max="8314" width="13.85546875" style="14" customWidth="1"/>
    <col min="8315" max="8316" width="9.140625" style="14" customWidth="1"/>
    <col min="8317" max="8317" width="13.85546875" style="14" customWidth="1"/>
    <col min="8318" max="8318" width="9.140625" style="14"/>
    <col min="8319" max="8319" width="9.28515625" style="14" customWidth="1"/>
    <col min="8320" max="8320" width="13.85546875" style="14" customWidth="1"/>
    <col min="8321" max="8321" width="9" style="14" customWidth="1"/>
    <col min="8322" max="8322" width="8.85546875" style="14" customWidth="1"/>
    <col min="8323" max="8323" width="13.7109375" style="14" customWidth="1"/>
    <col min="8324" max="8324" width="9" style="14" customWidth="1"/>
    <col min="8325" max="8325" width="9.140625" style="14" customWidth="1"/>
    <col min="8326" max="8326" width="13.7109375" style="14" customWidth="1"/>
    <col min="8327" max="8328" width="9.140625" style="14"/>
    <col min="8329" max="8329" width="13.7109375" style="14" customWidth="1"/>
    <col min="8330" max="8331" width="9.140625" style="14" customWidth="1"/>
    <col min="8332" max="8332" width="13.7109375" style="14" customWidth="1"/>
    <col min="8333" max="8333" width="9.140625" style="14" customWidth="1"/>
    <col min="8334" max="8334" width="9.140625" style="14"/>
    <col min="8335" max="8335" width="13.5703125" style="14" customWidth="1"/>
    <col min="8336" max="8336" width="9.140625" style="14"/>
    <col min="8337" max="8337" width="9.140625" style="14" customWidth="1"/>
    <col min="8338" max="8338" width="13.5703125" style="14" customWidth="1"/>
    <col min="8339" max="8339" width="9.140625" style="14"/>
    <col min="8340" max="8340" width="9.140625" style="14" customWidth="1"/>
    <col min="8341" max="8341" width="13.5703125" style="14" customWidth="1"/>
    <col min="8342" max="8343" width="9.140625" style="14"/>
    <col min="8344" max="8344" width="13.5703125" style="14" customWidth="1"/>
    <col min="8345" max="8346" width="9" style="14" customWidth="1"/>
    <col min="8347" max="8347" width="13.5703125" style="14" customWidth="1"/>
    <col min="8348" max="8349" width="9" style="14" customWidth="1"/>
    <col min="8350" max="8350" width="13.85546875" style="14" customWidth="1"/>
    <col min="8351" max="8352" width="9.140625" style="14"/>
    <col min="8353" max="8353" width="13.85546875" style="14" customWidth="1"/>
    <col min="8354" max="8355" width="9.140625" style="14"/>
    <col min="8356" max="8356" width="13.85546875" style="14" customWidth="1"/>
    <col min="8357" max="8358" width="9.140625" style="14"/>
    <col min="8359" max="8359" width="13.85546875" style="14" customWidth="1"/>
    <col min="8360" max="8361" width="9.140625" style="14"/>
    <col min="8362" max="8362" width="13.85546875" style="14" customWidth="1"/>
    <col min="8363" max="8364" width="9.140625" style="14"/>
    <col min="8365" max="8365" width="13.28515625" style="14" customWidth="1"/>
    <col min="8366" max="8366" width="9.140625" style="14"/>
    <col min="8367" max="8367" width="9" style="14" customWidth="1"/>
    <col min="8368" max="8368" width="13.28515625" style="14" customWidth="1"/>
    <col min="8369" max="8370" width="9.140625" style="14"/>
    <col min="8371" max="8371" width="13.28515625" style="14" customWidth="1"/>
    <col min="8372" max="8373" width="9.140625" style="14"/>
    <col min="8374" max="8374" width="13.28515625" style="14" customWidth="1"/>
    <col min="8375" max="8376" width="9.140625" style="14"/>
    <col min="8377" max="8377" width="13.140625" style="14" customWidth="1"/>
    <col min="8378" max="8378" width="9.140625" style="14"/>
    <col min="8379" max="8379" width="9.7109375" style="14" bestFit="1" customWidth="1"/>
    <col min="8380" max="8380" width="13.5703125" style="14" customWidth="1"/>
    <col min="8381" max="8381" width="9.140625" style="14"/>
    <col min="8382" max="8382" width="9.7109375" style="14" bestFit="1" customWidth="1"/>
    <col min="8383" max="8383" width="13.28515625" style="14" customWidth="1"/>
    <col min="8384" max="8385" width="9.140625" style="14"/>
    <col min="8386" max="8386" width="13.85546875" style="14" customWidth="1"/>
    <col min="8387" max="8387" width="9" style="14" customWidth="1"/>
    <col min="8388" max="8388" width="9.140625" style="14"/>
    <col min="8389" max="8389" width="10.85546875" style="14" customWidth="1"/>
    <col min="8390" max="8401" width="9.140625" style="14"/>
    <col min="8402" max="8402" width="9.7109375" style="14" bestFit="1" customWidth="1"/>
    <col min="8403" max="8403" width="9.28515625" style="14" bestFit="1" customWidth="1"/>
    <col min="8404" max="8404" width="9.140625" style="14"/>
    <col min="8405" max="8405" width="9.7109375" style="14" bestFit="1" customWidth="1"/>
    <col min="8406" max="8406" width="9.28515625" style="14" bestFit="1" customWidth="1"/>
    <col min="8407" max="8407" width="9.140625" style="14"/>
    <col min="8408" max="8408" width="9.7109375" style="14" bestFit="1" customWidth="1"/>
    <col min="8409" max="8409" width="9.28515625" style="14" bestFit="1" customWidth="1"/>
    <col min="8410" max="8410" width="9.140625" style="14"/>
    <col min="8411" max="8412" width="9.28515625" style="14" bestFit="1" customWidth="1"/>
    <col min="8413" max="8413" width="9.140625" style="14"/>
    <col min="8414" max="8414" width="9.7109375" style="14" bestFit="1" customWidth="1"/>
    <col min="8415" max="8415" width="9.28515625" style="14" bestFit="1" customWidth="1"/>
    <col min="8416" max="8529" width="9.140625" style="14"/>
    <col min="8530" max="8530" width="23.140625" style="14" customWidth="1"/>
    <col min="8531" max="8531" width="14.140625" style="14" customWidth="1"/>
    <col min="8532" max="8533" width="9" style="14" customWidth="1"/>
    <col min="8534" max="8534" width="14.140625" style="14" customWidth="1"/>
    <col min="8535" max="8536" width="9" style="14" customWidth="1"/>
    <col min="8537" max="8537" width="14.140625" style="14" customWidth="1"/>
    <col min="8538" max="8539" width="9" style="14" customWidth="1"/>
    <col min="8540" max="8540" width="14" style="14" customWidth="1"/>
    <col min="8541" max="8542" width="9" style="14" customWidth="1"/>
    <col min="8543" max="8543" width="14" style="14" customWidth="1"/>
    <col min="8544" max="8545" width="9" style="14" customWidth="1"/>
    <col min="8546" max="8546" width="14" style="14" customWidth="1"/>
    <col min="8547" max="8548" width="9" style="14" customWidth="1"/>
    <col min="8549" max="8549" width="14.140625" style="14" customWidth="1"/>
    <col min="8550" max="8551" width="9.28515625" style="14" customWidth="1"/>
    <col min="8552" max="8552" width="14.140625" style="14" customWidth="1"/>
    <col min="8553" max="8554" width="9.28515625" style="14" customWidth="1"/>
    <col min="8555" max="8555" width="14.140625" style="14" customWidth="1"/>
    <col min="8556" max="8557" width="9.28515625" style="14" customWidth="1"/>
    <col min="8558" max="8558" width="14" style="14" customWidth="1"/>
    <col min="8559" max="8560" width="9.140625" style="14" customWidth="1"/>
    <col min="8561" max="8561" width="14" style="14" customWidth="1"/>
    <col min="8562" max="8562" width="9.140625" style="14"/>
    <col min="8563" max="8563" width="9.140625" style="14" customWidth="1"/>
    <col min="8564" max="8564" width="14.140625" style="14" customWidth="1"/>
    <col min="8565" max="8565" width="9.140625" style="14"/>
    <col min="8566" max="8566" width="9.140625" style="14" customWidth="1"/>
    <col min="8567" max="8567" width="14" style="14" customWidth="1"/>
    <col min="8568" max="8569" width="9.140625" style="14" customWidth="1"/>
    <col min="8570" max="8570" width="13.85546875" style="14" customWidth="1"/>
    <col min="8571" max="8572" width="9.140625" style="14" customWidth="1"/>
    <col min="8573" max="8573" width="13.85546875" style="14" customWidth="1"/>
    <col min="8574" max="8574" width="9.140625" style="14"/>
    <col min="8575" max="8575" width="9.28515625" style="14" customWidth="1"/>
    <col min="8576" max="8576" width="13.85546875" style="14" customWidth="1"/>
    <col min="8577" max="8577" width="9" style="14" customWidth="1"/>
    <col min="8578" max="8578" width="8.85546875" style="14" customWidth="1"/>
    <col min="8579" max="8579" width="13.7109375" style="14" customWidth="1"/>
    <col min="8580" max="8580" width="9" style="14" customWidth="1"/>
    <col min="8581" max="8581" width="9.140625" style="14" customWidth="1"/>
    <col min="8582" max="8582" width="13.7109375" style="14" customWidth="1"/>
    <col min="8583" max="8584" width="9.140625" style="14"/>
    <col min="8585" max="8585" width="13.7109375" style="14" customWidth="1"/>
    <col min="8586" max="8587" width="9.140625" style="14" customWidth="1"/>
    <col min="8588" max="8588" width="13.7109375" style="14" customWidth="1"/>
    <col min="8589" max="8589" width="9.140625" style="14" customWidth="1"/>
    <col min="8590" max="8590" width="9.140625" style="14"/>
    <col min="8591" max="8591" width="13.5703125" style="14" customWidth="1"/>
    <col min="8592" max="8592" width="9.140625" style="14"/>
    <col min="8593" max="8593" width="9.140625" style="14" customWidth="1"/>
    <col min="8594" max="8594" width="13.5703125" style="14" customWidth="1"/>
    <col min="8595" max="8595" width="9.140625" style="14"/>
    <col min="8596" max="8596" width="9.140625" style="14" customWidth="1"/>
    <col min="8597" max="8597" width="13.5703125" style="14" customWidth="1"/>
    <col min="8598" max="8599" width="9.140625" style="14"/>
    <col min="8600" max="8600" width="13.5703125" style="14" customWidth="1"/>
    <col min="8601" max="8602" width="9" style="14" customWidth="1"/>
    <col min="8603" max="8603" width="13.5703125" style="14" customWidth="1"/>
    <col min="8604" max="8605" width="9" style="14" customWidth="1"/>
    <col min="8606" max="8606" width="13.85546875" style="14" customWidth="1"/>
    <col min="8607" max="8608" width="9.140625" style="14"/>
    <col min="8609" max="8609" width="13.85546875" style="14" customWidth="1"/>
    <col min="8610" max="8611" width="9.140625" style="14"/>
    <col min="8612" max="8612" width="13.85546875" style="14" customWidth="1"/>
    <col min="8613" max="8614" width="9.140625" style="14"/>
    <col min="8615" max="8615" width="13.85546875" style="14" customWidth="1"/>
    <col min="8616" max="8617" width="9.140625" style="14"/>
    <col min="8618" max="8618" width="13.85546875" style="14" customWidth="1"/>
    <col min="8619" max="8620" width="9.140625" style="14"/>
    <col min="8621" max="8621" width="13.28515625" style="14" customWidth="1"/>
    <col min="8622" max="8622" width="9.140625" style="14"/>
    <col min="8623" max="8623" width="9" style="14" customWidth="1"/>
    <col min="8624" max="8624" width="13.28515625" style="14" customWidth="1"/>
    <col min="8625" max="8626" width="9.140625" style="14"/>
    <col min="8627" max="8627" width="13.28515625" style="14" customWidth="1"/>
    <col min="8628" max="8629" width="9.140625" style="14"/>
    <col min="8630" max="8630" width="13.28515625" style="14" customWidth="1"/>
    <col min="8631" max="8632" width="9.140625" style="14"/>
    <col min="8633" max="8633" width="13.140625" style="14" customWidth="1"/>
    <col min="8634" max="8634" width="9.140625" style="14"/>
    <col min="8635" max="8635" width="9.7109375" style="14" bestFit="1" customWidth="1"/>
    <col min="8636" max="8636" width="13.5703125" style="14" customWidth="1"/>
    <col min="8637" max="8637" width="9.140625" style="14"/>
    <col min="8638" max="8638" width="9.7109375" style="14" bestFit="1" customWidth="1"/>
    <col min="8639" max="8639" width="13.28515625" style="14" customWidth="1"/>
    <col min="8640" max="8641" width="9.140625" style="14"/>
    <col min="8642" max="8642" width="13.85546875" style="14" customWidth="1"/>
    <col min="8643" max="8643" width="9" style="14" customWidth="1"/>
    <col min="8644" max="8644" width="9.140625" style="14"/>
    <col min="8645" max="8645" width="10.85546875" style="14" customWidth="1"/>
    <col min="8646" max="8657" width="9.140625" style="14"/>
    <col min="8658" max="8658" width="9.7109375" style="14" bestFit="1" customWidth="1"/>
    <col min="8659" max="8659" width="9.28515625" style="14" bestFit="1" customWidth="1"/>
    <col min="8660" max="8660" width="9.140625" style="14"/>
    <col min="8661" max="8661" width="9.7109375" style="14" bestFit="1" customWidth="1"/>
    <col min="8662" max="8662" width="9.28515625" style="14" bestFit="1" customWidth="1"/>
    <col min="8663" max="8663" width="9.140625" style="14"/>
    <col min="8664" max="8664" width="9.7109375" style="14" bestFit="1" customWidth="1"/>
    <col min="8665" max="8665" width="9.28515625" style="14" bestFit="1" customWidth="1"/>
    <col min="8666" max="8666" width="9.140625" style="14"/>
    <col min="8667" max="8668" width="9.28515625" style="14" bestFit="1" customWidth="1"/>
    <col min="8669" max="8669" width="9.140625" style="14"/>
    <col min="8670" max="8670" width="9.7109375" style="14" bestFit="1" customWidth="1"/>
    <col min="8671" max="8671" width="9.28515625" style="14" bestFit="1" customWidth="1"/>
    <col min="8672" max="8785" width="9.140625" style="14"/>
    <col min="8786" max="8786" width="23.140625" style="14" customWidth="1"/>
    <col min="8787" max="8787" width="14.140625" style="14" customWidth="1"/>
    <col min="8788" max="8789" width="9" style="14" customWidth="1"/>
    <col min="8790" max="8790" width="14.140625" style="14" customWidth="1"/>
    <col min="8791" max="8792" width="9" style="14" customWidth="1"/>
    <col min="8793" max="8793" width="14.140625" style="14" customWidth="1"/>
    <col min="8794" max="8795" width="9" style="14" customWidth="1"/>
    <col min="8796" max="8796" width="14" style="14" customWidth="1"/>
    <col min="8797" max="8798" width="9" style="14" customWidth="1"/>
    <col min="8799" max="8799" width="14" style="14" customWidth="1"/>
    <col min="8800" max="8801" width="9" style="14" customWidth="1"/>
    <col min="8802" max="8802" width="14" style="14" customWidth="1"/>
    <col min="8803" max="8804" width="9" style="14" customWidth="1"/>
    <col min="8805" max="8805" width="14.140625" style="14" customWidth="1"/>
    <col min="8806" max="8807" width="9.28515625" style="14" customWidth="1"/>
    <col min="8808" max="8808" width="14.140625" style="14" customWidth="1"/>
    <col min="8809" max="8810" width="9.28515625" style="14" customWidth="1"/>
    <col min="8811" max="8811" width="14.140625" style="14" customWidth="1"/>
    <col min="8812" max="8813" width="9.28515625" style="14" customWidth="1"/>
    <col min="8814" max="8814" width="14" style="14" customWidth="1"/>
    <col min="8815" max="8816" width="9.140625" style="14" customWidth="1"/>
    <col min="8817" max="8817" width="14" style="14" customWidth="1"/>
    <col min="8818" max="8818" width="9.140625" style="14"/>
    <col min="8819" max="8819" width="9.140625" style="14" customWidth="1"/>
    <col min="8820" max="8820" width="14.140625" style="14" customWidth="1"/>
    <col min="8821" max="8821" width="9.140625" style="14"/>
    <col min="8822" max="8822" width="9.140625" style="14" customWidth="1"/>
    <col min="8823" max="8823" width="14" style="14" customWidth="1"/>
    <col min="8824" max="8825" width="9.140625" style="14" customWidth="1"/>
    <col min="8826" max="8826" width="13.85546875" style="14" customWidth="1"/>
    <col min="8827" max="8828" width="9.140625" style="14" customWidth="1"/>
    <col min="8829" max="8829" width="13.85546875" style="14" customWidth="1"/>
    <col min="8830" max="8830" width="9.140625" style="14"/>
    <col min="8831" max="8831" width="9.28515625" style="14" customWidth="1"/>
    <col min="8832" max="8832" width="13.85546875" style="14" customWidth="1"/>
    <col min="8833" max="8833" width="9" style="14" customWidth="1"/>
    <col min="8834" max="8834" width="8.85546875" style="14" customWidth="1"/>
    <col min="8835" max="8835" width="13.7109375" style="14" customWidth="1"/>
    <col min="8836" max="8836" width="9" style="14" customWidth="1"/>
    <col min="8837" max="8837" width="9.140625" style="14" customWidth="1"/>
    <col min="8838" max="8838" width="13.7109375" style="14" customWidth="1"/>
    <col min="8839" max="8840" width="9.140625" style="14"/>
    <col min="8841" max="8841" width="13.7109375" style="14" customWidth="1"/>
    <col min="8842" max="8843" width="9.140625" style="14" customWidth="1"/>
    <col min="8844" max="8844" width="13.7109375" style="14" customWidth="1"/>
    <col min="8845" max="8845" width="9.140625" style="14" customWidth="1"/>
    <col min="8846" max="8846" width="9.140625" style="14"/>
    <col min="8847" max="8847" width="13.5703125" style="14" customWidth="1"/>
    <col min="8848" max="8848" width="9.140625" style="14"/>
    <col min="8849" max="8849" width="9.140625" style="14" customWidth="1"/>
    <col min="8850" max="8850" width="13.5703125" style="14" customWidth="1"/>
    <col min="8851" max="8851" width="9.140625" style="14"/>
    <col min="8852" max="8852" width="9.140625" style="14" customWidth="1"/>
    <col min="8853" max="8853" width="13.5703125" style="14" customWidth="1"/>
    <col min="8854" max="8855" width="9.140625" style="14"/>
    <col min="8856" max="8856" width="13.5703125" style="14" customWidth="1"/>
    <col min="8857" max="8858" width="9" style="14" customWidth="1"/>
    <col min="8859" max="8859" width="13.5703125" style="14" customWidth="1"/>
    <col min="8860" max="8861" width="9" style="14" customWidth="1"/>
    <col min="8862" max="8862" width="13.85546875" style="14" customWidth="1"/>
    <col min="8863" max="8864" width="9.140625" style="14"/>
    <col min="8865" max="8865" width="13.85546875" style="14" customWidth="1"/>
    <col min="8866" max="8867" width="9.140625" style="14"/>
    <col min="8868" max="8868" width="13.85546875" style="14" customWidth="1"/>
    <col min="8869" max="8870" width="9.140625" style="14"/>
    <col min="8871" max="8871" width="13.85546875" style="14" customWidth="1"/>
    <col min="8872" max="8873" width="9.140625" style="14"/>
    <col min="8874" max="8874" width="13.85546875" style="14" customWidth="1"/>
    <col min="8875" max="8876" width="9.140625" style="14"/>
    <col min="8877" max="8877" width="13.28515625" style="14" customWidth="1"/>
    <col min="8878" max="8878" width="9.140625" style="14"/>
    <col min="8879" max="8879" width="9" style="14" customWidth="1"/>
    <col min="8880" max="8880" width="13.28515625" style="14" customWidth="1"/>
    <col min="8881" max="8882" width="9.140625" style="14"/>
    <col min="8883" max="8883" width="13.28515625" style="14" customWidth="1"/>
    <col min="8884" max="8885" width="9.140625" style="14"/>
    <col min="8886" max="8886" width="13.28515625" style="14" customWidth="1"/>
    <col min="8887" max="8888" width="9.140625" style="14"/>
    <col min="8889" max="8889" width="13.140625" style="14" customWidth="1"/>
    <col min="8890" max="8890" width="9.140625" style="14"/>
    <col min="8891" max="8891" width="9.7109375" style="14" bestFit="1" customWidth="1"/>
    <col min="8892" max="8892" width="13.5703125" style="14" customWidth="1"/>
    <col min="8893" max="8893" width="9.140625" style="14"/>
    <col min="8894" max="8894" width="9.7109375" style="14" bestFit="1" customWidth="1"/>
    <col min="8895" max="8895" width="13.28515625" style="14" customWidth="1"/>
    <col min="8896" max="8897" width="9.140625" style="14"/>
    <col min="8898" max="8898" width="13.85546875" style="14" customWidth="1"/>
    <col min="8899" max="8899" width="9" style="14" customWidth="1"/>
    <col min="8900" max="8900" width="9.140625" style="14"/>
    <col min="8901" max="8901" width="10.85546875" style="14" customWidth="1"/>
    <col min="8902" max="8913" width="9.140625" style="14"/>
    <col min="8914" max="8914" width="9.7109375" style="14" bestFit="1" customWidth="1"/>
    <col min="8915" max="8915" width="9.28515625" style="14" bestFit="1" customWidth="1"/>
    <col min="8916" max="8916" width="9.140625" style="14"/>
    <col min="8917" max="8917" width="9.7109375" style="14" bestFit="1" customWidth="1"/>
    <col min="8918" max="8918" width="9.28515625" style="14" bestFit="1" customWidth="1"/>
    <col min="8919" max="8919" width="9.140625" style="14"/>
    <col min="8920" max="8920" width="9.7109375" style="14" bestFit="1" customWidth="1"/>
    <col min="8921" max="8921" width="9.28515625" style="14" bestFit="1" customWidth="1"/>
    <col min="8922" max="8922" width="9.140625" style="14"/>
    <col min="8923" max="8924" width="9.28515625" style="14" bestFit="1" customWidth="1"/>
    <col min="8925" max="8925" width="9.140625" style="14"/>
    <col min="8926" max="8926" width="9.7109375" style="14" bestFit="1" customWidth="1"/>
    <col min="8927" max="8927" width="9.28515625" style="14" bestFit="1" customWidth="1"/>
    <col min="8928" max="9041" width="9.140625" style="14"/>
    <col min="9042" max="9042" width="23.140625" style="14" customWidth="1"/>
    <col min="9043" max="9043" width="14.140625" style="14" customWidth="1"/>
    <col min="9044" max="9045" width="9" style="14" customWidth="1"/>
    <col min="9046" max="9046" width="14.140625" style="14" customWidth="1"/>
    <col min="9047" max="9048" width="9" style="14" customWidth="1"/>
    <col min="9049" max="9049" width="14.140625" style="14" customWidth="1"/>
    <col min="9050" max="9051" width="9" style="14" customWidth="1"/>
    <col min="9052" max="9052" width="14" style="14" customWidth="1"/>
    <col min="9053" max="9054" width="9" style="14" customWidth="1"/>
    <col min="9055" max="9055" width="14" style="14" customWidth="1"/>
    <col min="9056" max="9057" width="9" style="14" customWidth="1"/>
    <col min="9058" max="9058" width="14" style="14" customWidth="1"/>
    <col min="9059" max="9060" width="9" style="14" customWidth="1"/>
    <col min="9061" max="9061" width="14.140625" style="14" customWidth="1"/>
    <col min="9062" max="9063" width="9.28515625" style="14" customWidth="1"/>
    <col min="9064" max="9064" width="14.140625" style="14" customWidth="1"/>
    <col min="9065" max="9066" width="9.28515625" style="14" customWidth="1"/>
    <col min="9067" max="9067" width="14.140625" style="14" customWidth="1"/>
    <col min="9068" max="9069" width="9.28515625" style="14" customWidth="1"/>
    <col min="9070" max="9070" width="14" style="14" customWidth="1"/>
    <col min="9071" max="9072" width="9.140625" style="14" customWidth="1"/>
    <col min="9073" max="9073" width="14" style="14" customWidth="1"/>
    <col min="9074" max="9074" width="9.140625" style="14"/>
    <col min="9075" max="9075" width="9.140625" style="14" customWidth="1"/>
    <col min="9076" max="9076" width="14.140625" style="14" customWidth="1"/>
    <col min="9077" max="9077" width="9.140625" style="14"/>
    <col min="9078" max="9078" width="9.140625" style="14" customWidth="1"/>
    <col min="9079" max="9079" width="14" style="14" customWidth="1"/>
    <col min="9080" max="9081" width="9.140625" style="14" customWidth="1"/>
    <col min="9082" max="9082" width="13.85546875" style="14" customWidth="1"/>
    <col min="9083" max="9084" width="9.140625" style="14" customWidth="1"/>
    <col min="9085" max="9085" width="13.85546875" style="14" customWidth="1"/>
    <col min="9086" max="9086" width="9.140625" style="14"/>
    <col min="9087" max="9087" width="9.28515625" style="14" customWidth="1"/>
    <col min="9088" max="9088" width="13.85546875" style="14" customWidth="1"/>
    <col min="9089" max="9089" width="9" style="14" customWidth="1"/>
    <col min="9090" max="9090" width="8.85546875" style="14" customWidth="1"/>
    <col min="9091" max="9091" width="13.7109375" style="14" customWidth="1"/>
    <col min="9092" max="9092" width="9" style="14" customWidth="1"/>
    <col min="9093" max="9093" width="9.140625" style="14" customWidth="1"/>
    <col min="9094" max="9094" width="13.7109375" style="14" customWidth="1"/>
    <col min="9095" max="9096" width="9.140625" style="14"/>
    <col min="9097" max="9097" width="13.7109375" style="14" customWidth="1"/>
    <col min="9098" max="9099" width="9.140625" style="14" customWidth="1"/>
    <col min="9100" max="9100" width="13.7109375" style="14" customWidth="1"/>
    <col min="9101" max="9101" width="9.140625" style="14" customWidth="1"/>
    <col min="9102" max="9102" width="9.140625" style="14"/>
    <col min="9103" max="9103" width="13.5703125" style="14" customWidth="1"/>
    <col min="9104" max="9104" width="9.140625" style="14"/>
    <col min="9105" max="9105" width="9.140625" style="14" customWidth="1"/>
    <col min="9106" max="9106" width="13.5703125" style="14" customWidth="1"/>
    <col min="9107" max="9107" width="9.140625" style="14"/>
    <col min="9108" max="9108" width="9.140625" style="14" customWidth="1"/>
    <col min="9109" max="9109" width="13.5703125" style="14" customWidth="1"/>
    <col min="9110" max="9111" width="9.140625" style="14"/>
    <col min="9112" max="9112" width="13.5703125" style="14" customWidth="1"/>
    <col min="9113" max="9114" width="9" style="14" customWidth="1"/>
    <col min="9115" max="9115" width="13.5703125" style="14" customWidth="1"/>
    <col min="9116" max="9117" width="9" style="14" customWidth="1"/>
    <col min="9118" max="9118" width="13.85546875" style="14" customWidth="1"/>
    <col min="9119" max="9120" width="9.140625" style="14"/>
    <col min="9121" max="9121" width="13.85546875" style="14" customWidth="1"/>
    <col min="9122" max="9123" width="9.140625" style="14"/>
    <col min="9124" max="9124" width="13.85546875" style="14" customWidth="1"/>
    <col min="9125" max="9126" width="9.140625" style="14"/>
    <col min="9127" max="9127" width="13.85546875" style="14" customWidth="1"/>
    <col min="9128" max="9129" width="9.140625" style="14"/>
    <col min="9130" max="9130" width="13.85546875" style="14" customWidth="1"/>
    <col min="9131" max="9132" width="9.140625" style="14"/>
    <col min="9133" max="9133" width="13.28515625" style="14" customWidth="1"/>
    <col min="9134" max="9134" width="9.140625" style="14"/>
    <col min="9135" max="9135" width="9" style="14" customWidth="1"/>
    <col min="9136" max="9136" width="13.28515625" style="14" customWidth="1"/>
    <col min="9137" max="9138" width="9.140625" style="14"/>
    <col min="9139" max="9139" width="13.28515625" style="14" customWidth="1"/>
    <col min="9140" max="9141" width="9.140625" style="14"/>
    <col min="9142" max="9142" width="13.28515625" style="14" customWidth="1"/>
    <col min="9143" max="9144" width="9.140625" style="14"/>
    <col min="9145" max="9145" width="13.140625" style="14" customWidth="1"/>
    <col min="9146" max="9146" width="9.140625" style="14"/>
    <col min="9147" max="9147" width="9.7109375" style="14" bestFit="1" customWidth="1"/>
    <col min="9148" max="9148" width="13.5703125" style="14" customWidth="1"/>
    <col min="9149" max="9149" width="9.140625" style="14"/>
    <col min="9150" max="9150" width="9.7109375" style="14" bestFit="1" customWidth="1"/>
    <col min="9151" max="9151" width="13.28515625" style="14" customWidth="1"/>
    <col min="9152" max="9153" width="9.140625" style="14"/>
    <col min="9154" max="9154" width="13.85546875" style="14" customWidth="1"/>
    <col min="9155" max="9155" width="9" style="14" customWidth="1"/>
    <col min="9156" max="9156" width="9.140625" style="14"/>
    <col min="9157" max="9157" width="10.85546875" style="14" customWidth="1"/>
    <col min="9158" max="9169" width="9.140625" style="14"/>
    <col min="9170" max="9170" width="9.7109375" style="14" bestFit="1" customWidth="1"/>
    <col min="9171" max="9171" width="9.28515625" style="14" bestFit="1" customWidth="1"/>
    <col min="9172" max="9172" width="9.140625" style="14"/>
    <col min="9173" max="9173" width="9.7109375" style="14" bestFit="1" customWidth="1"/>
    <col min="9174" max="9174" width="9.28515625" style="14" bestFit="1" customWidth="1"/>
    <col min="9175" max="9175" width="9.140625" style="14"/>
    <col min="9176" max="9176" width="9.7109375" style="14" bestFit="1" customWidth="1"/>
    <col min="9177" max="9177" width="9.28515625" style="14" bestFit="1" customWidth="1"/>
    <col min="9178" max="9178" width="9.140625" style="14"/>
    <col min="9179" max="9180" width="9.28515625" style="14" bestFit="1" customWidth="1"/>
    <col min="9181" max="9181" width="9.140625" style="14"/>
    <col min="9182" max="9182" width="9.7109375" style="14" bestFit="1" customWidth="1"/>
    <col min="9183" max="9183" width="9.28515625" style="14" bestFit="1" customWidth="1"/>
    <col min="9184" max="9297" width="9.140625" style="14"/>
    <col min="9298" max="9298" width="23.140625" style="14" customWidth="1"/>
    <col min="9299" max="9299" width="14.140625" style="14" customWidth="1"/>
    <col min="9300" max="9301" width="9" style="14" customWidth="1"/>
    <col min="9302" max="9302" width="14.140625" style="14" customWidth="1"/>
    <col min="9303" max="9304" width="9" style="14" customWidth="1"/>
    <col min="9305" max="9305" width="14.140625" style="14" customWidth="1"/>
    <col min="9306" max="9307" width="9" style="14" customWidth="1"/>
    <col min="9308" max="9308" width="14" style="14" customWidth="1"/>
    <col min="9309" max="9310" width="9" style="14" customWidth="1"/>
    <col min="9311" max="9311" width="14" style="14" customWidth="1"/>
    <col min="9312" max="9313" width="9" style="14" customWidth="1"/>
    <col min="9314" max="9314" width="14" style="14" customWidth="1"/>
    <col min="9315" max="9316" width="9" style="14" customWidth="1"/>
    <col min="9317" max="9317" width="14.140625" style="14" customWidth="1"/>
    <col min="9318" max="9319" width="9.28515625" style="14" customWidth="1"/>
    <col min="9320" max="9320" width="14.140625" style="14" customWidth="1"/>
    <col min="9321" max="9322" width="9.28515625" style="14" customWidth="1"/>
    <col min="9323" max="9323" width="14.140625" style="14" customWidth="1"/>
    <col min="9324" max="9325" width="9.28515625" style="14" customWidth="1"/>
    <col min="9326" max="9326" width="14" style="14" customWidth="1"/>
    <col min="9327" max="9328" width="9.140625" style="14" customWidth="1"/>
    <col min="9329" max="9329" width="14" style="14" customWidth="1"/>
    <col min="9330" max="9330" width="9.140625" style="14"/>
    <col min="9331" max="9331" width="9.140625" style="14" customWidth="1"/>
    <col min="9332" max="9332" width="14.140625" style="14" customWidth="1"/>
    <col min="9333" max="9333" width="9.140625" style="14"/>
    <col min="9334" max="9334" width="9.140625" style="14" customWidth="1"/>
    <col min="9335" max="9335" width="14" style="14" customWidth="1"/>
    <col min="9336" max="9337" width="9.140625" style="14" customWidth="1"/>
    <col min="9338" max="9338" width="13.85546875" style="14" customWidth="1"/>
    <col min="9339" max="9340" width="9.140625" style="14" customWidth="1"/>
    <col min="9341" max="9341" width="13.85546875" style="14" customWidth="1"/>
    <col min="9342" max="9342" width="9.140625" style="14"/>
    <col min="9343" max="9343" width="9.28515625" style="14" customWidth="1"/>
    <col min="9344" max="9344" width="13.85546875" style="14" customWidth="1"/>
    <col min="9345" max="9345" width="9" style="14" customWidth="1"/>
    <col min="9346" max="9346" width="8.85546875" style="14" customWidth="1"/>
    <col min="9347" max="9347" width="13.7109375" style="14" customWidth="1"/>
    <col min="9348" max="9348" width="9" style="14" customWidth="1"/>
    <col min="9349" max="9349" width="9.140625" style="14" customWidth="1"/>
    <col min="9350" max="9350" width="13.7109375" style="14" customWidth="1"/>
    <col min="9351" max="9352" width="9.140625" style="14"/>
    <col min="9353" max="9353" width="13.7109375" style="14" customWidth="1"/>
    <col min="9354" max="9355" width="9.140625" style="14" customWidth="1"/>
    <col min="9356" max="9356" width="13.7109375" style="14" customWidth="1"/>
    <col min="9357" max="9357" width="9.140625" style="14" customWidth="1"/>
    <col min="9358" max="9358" width="9.140625" style="14"/>
    <col min="9359" max="9359" width="13.5703125" style="14" customWidth="1"/>
    <col min="9360" max="9360" width="9.140625" style="14"/>
    <col min="9361" max="9361" width="9.140625" style="14" customWidth="1"/>
    <col min="9362" max="9362" width="13.5703125" style="14" customWidth="1"/>
    <col min="9363" max="9363" width="9.140625" style="14"/>
    <col min="9364" max="9364" width="9.140625" style="14" customWidth="1"/>
    <col min="9365" max="9365" width="13.5703125" style="14" customWidth="1"/>
    <col min="9366" max="9367" width="9.140625" style="14"/>
    <col min="9368" max="9368" width="13.5703125" style="14" customWidth="1"/>
    <col min="9369" max="9370" width="9" style="14" customWidth="1"/>
    <col min="9371" max="9371" width="13.5703125" style="14" customWidth="1"/>
    <col min="9372" max="9373" width="9" style="14" customWidth="1"/>
    <col min="9374" max="9374" width="13.85546875" style="14" customWidth="1"/>
    <col min="9375" max="9376" width="9.140625" style="14"/>
    <col min="9377" max="9377" width="13.85546875" style="14" customWidth="1"/>
    <col min="9378" max="9379" width="9.140625" style="14"/>
    <col min="9380" max="9380" width="13.85546875" style="14" customWidth="1"/>
    <col min="9381" max="9382" width="9.140625" style="14"/>
    <col min="9383" max="9383" width="13.85546875" style="14" customWidth="1"/>
    <col min="9384" max="9385" width="9.140625" style="14"/>
    <col min="9386" max="9386" width="13.85546875" style="14" customWidth="1"/>
    <col min="9387" max="9388" width="9.140625" style="14"/>
    <col min="9389" max="9389" width="13.28515625" style="14" customWidth="1"/>
    <col min="9390" max="9390" width="9.140625" style="14"/>
    <col min="9391" max="9391" width="9" style="14" customWidth="1"/>
    <col min="9392" max="9392" width="13.28515625" style="14" customWidth="1"/>
    <col min="9393" max="9394" width="9.140625" style="14"/>
    <col min="9395" max="9395" width="13.28515625" style="14" customWidth="1"/>
    <col min="9396" max="9397" width="9.140625" style="14"/>
    <col min="9398" max="9398" width="13.28515625" style="14" customWidth="1"/>
    <col min="9399" max="9400" width="9.140625" style="14"/>
    <col min="9401" max="9401" width="13.140625" style="14" customWidth="1"/>
    <col min="9402" max="9402" width="9.140625" style="14"/>
    <col min="9403" max="9403" width="9.7109375" style="14" bestFit="1" customWidth="1"/>
    <col min="9404" max="9404" width="13.5703125" style="14" customWidth="1"/>
    <col min="9405" max="9405" width="9.140625" style="14"/>
    <col min="9406" max="9406" width="9.7109375" style="14" bestFit="1" customWidth="1"/>
    <col min="9407" max="9407" width="13.28515625" style="14" customWidth="1"/>
    <col min="9408" max="9409" width="9.140625" style="14"/>
    <col min="9410" max="9410" width="13.85546875" style="14" customWidth="1"/>
    <col min="9411" max="9411" width="9" style="14" customWidth="1"/>
    <col min="9412" max="9412" width="9.140625" style="14"/>
    <col min="9413" max="9413" width="10.85546875" style="14" customWidth="1"/>
    <col min="9414" max="9425" width="9.140625" style="14"/>
    <col min="9426" max="9426" width="9.7109375" style="14" bestFit="1" customWidth="1"/>
    <col min="9427" max="9427" width="9.28515625" style="14" bestFit="1" customWidth="1"/>
    <col min="9428" max="9428" width="9.140625" style="14"/>
    <col min="9429" max="9429" width="9.7109375" style="14" bestFit="1" customWidth="1"/>
    <col min="9430" max="9430" width="9.28515625" style="14" bestFit="1" customWidth="1"/>
    <col min="9431" max="9431" width="9.140625" style="14"/>
    <col min="9432" max="9432" width="9.7109375" style="14" bestFit="1" customWidth="1"/>
    <col min="9433" max="9433" width="9.28515625" style="14" bestFit="1" customWidth="1"/>
    <col min="9434" max="9434" width="9.140625" style="14"/>
    <col min="9435" max="9436" width="9.28515625" style="14" bestFit="1" customWidth="1"/>
    <col min="9437" max="9437" width="9.140625" style="14"/>
    <col min="9438" max="9438" width="9.7109375" style="14" bestFit="1" customWidth="1"/>
    <col min="9439" max="9439" width="9.28515625" style="14" bestFit="1" customWidth="1"/>
    <col min="9440" max="9553" width="9.140625" style="14"/>
    <col min="9554" max="9554" width="23.140625" style="14" customWidth="1"/>
    <col min="9555" max="9555" width="14.140625" style="14" customWidth="1"/>
    <col min="9556" max="9557" width="9" style="14" customWidth="1"/>
    <col min="9558" max="9558" width="14.140625" style="14" customWidth="1"/>
    <col min="9559" max="9560" width="9" style="14" customWidth="1"/>
    <col min="9561" max="9561" width="14.140625" style="14" customWidth="1"/>
    <col min="9562" max="9563" width="9" style="14" customWidth="1"/>
    <col min="9564" max="9564" width="14" style="14" customWidth="1"/>
    <col min="9565" max="9566" width="9" style="14" customWidth="1"/>
    <col min="9567" max="9567" width="14" style="14" customWidth="1"/>
    <col min="9568" max="9569" width="9" style="14" customWidth="1"/>
    <col min="9570" max="9570" width="14" style="14" customWidth="1"/>
    <col min="9571" max="9572" width="9" style="14" customWidth="1"/>
    <col min="9573" max="9573" width="14.140625" style="14" customWidth="1"/>
    <col min="9574" max="9575" width="9.28515625" style="14" customWidth="1"/>
    <col min="9576" max="9576" width="14.140625" style="14" customWidth="1"/>
    <col min="9577" max="9578" width="9.28515625" style="14" customWidth="1"/>
    <col min="9579" max="9579" width="14.140625" style="14" customWidth="1"/>
    <col min="9580" max="9581" width="9.28515625" style="14" customWidth="1"/>
    <col min="9582" max="9582" width="14" style="14" customWidth="1"/>
    <col min="9583" max="9584" width="9.140625" style="14" customWidth="1"/>
    <col min="9585" max="9585" width="14" style="14" customWidth="1"/>
    <col min="9586" max="9586" width="9.140625" style="14"/>
    <col min="9587" max="9587" width="9.140625" style="14" customWidth="1"/>
    <col min="9588" max="9588" width="14.140625" style="14" customWidth="1"/>
    <col min="9589" max="9589" width="9.140625" style="14"/>
    <col min="9590" max="9590" width="9.140625" style="14" customWidth="1"/>
    <col min="9591" max="9591" width="14" style="14" customWidth="1"/>
    <col min="9592" max="9593" width="9.140625" style="14" customWidth="1"/>
    <col min="9594" max="9594" width="13.85546875" style="14" customWidth="1"/>
    <col min="9595" max="9596" width="9.140625" style="14" customWidth="1"/>
    <col min="9597" max="9597" width="13.85546875" style="14" customWidth="1"/>
    <col min="9598" max="9598" width="9.140625" style="14"/>
    <col min="9599" max="9599" width="9.28515625" style="14" customWidth="1"/>
    <col min="9600" max="9600" width="13.85546875" style="14" customWidth="1"/>
    <col min="9601" max="9601" width="9" style="14" customWidth="1"/>
    <col min="9602" max="9602" width="8.85546875" style="14" customWidth="1"/>
    <col min="9603" max="9603" width="13.7109375" style="14" customWidth="1"/>
    <col min="9604" max="9604" width="9" style="14" customWidth="1"/>
    <col min="9605" max="9605" width="9.140625" style="14" customWidth="1"/>
    <col min="9606" max="9606" width="13.7109375" style="14" customWidth="1"/>
    <col min="9607" max="9608" width="9.140625" style="14"/>
    <col min="9609" max="9609" width="13.7109375" style="14" customWidth="1"/>
    <col min="9610" max="9611" width="9.140625" style="14" customWidth="1"/>
    <col min="9612" max="9612" width="13.7109375" style="14" customWidth="1"/>
    <col min="9613" max="9613" width="9.140625" style="14" customWidth="1"/>
    <col min="9614" max="9614" width="9.140625" style="14"/>
    <col min="9615" max="9615" width="13.5703125" style="14" customWidth="1"/>
    <col min="9616" max="9616" width="9.140625" style="14"/>
    <col min="9617" max="9617" width="9.140625" style="14" customWidth="1"/>
    <col min="9618" max="9618" width="13.5703125" style="14" customWidth="1"/>
    <col min="9619" max="9619" width="9.140625" style="14"/>
    <col min="9620" max="9620" width="9.140625" style="14" customWidth="1"/>
    <col min="9621" max="9621" width="13.5703125" style="14" customWidth="1"/>
    <col min="9622" max="9623" width="9.140625" style="14"/>
    <col min="9624" max="9624" width="13.5703125" style="14" customWidth="1"/>
    <col min="9625" max="9626" width="9" style="14" customWidth="1"/>
    <col min="9627" max="9627" width="13.5703125" style="14" customWidth="1"/>
    <col min="9628" max="9629" width="9" style="14" customWidth="1"/>
    <col min="9630" max="9630" width="13.85546875" style="14" customWidth="1"/>
    <col min="9631" max="9632" width="9.140625" style="14"/>
    <col min="9633" max="9633" width="13.85546875" style="14" customWidth="1"/>
    <col min="9634" max="9635" width="9.140625" style="14"/>
    <col min="9636" max="9636" width="13.85546875" style="14" customWidth="1"/>
    <col min="9637" max="9638" width="9.140625" style="14"/>
    <col min="9639" max="9639" width="13.85546875" style="14" customWidth="1"/>
    <col min="9640" max="9641" width="9.140625" style="14"/>
    <col min="9642" max="9642" width="13.85546875" style="14" customWidth="1"/>
    <col min="9643" max="9644" width="9.140625" style="14"/>
    <col min="9645" max="9645" width="13.28515625" style="14" customWidth="1"/>
    <col min="9646" max="9646" width="9.140625" style="14"/>
    <col min="9647" max="9647" width="9" style="14" customWidth="1"/>
    <col min="9648" max="9648" width="13.28515625" style="14" customWidth="1"/>
    <col min="9649" max="9650" width="9.140625" style="14"/>
    <col min="9651" max="9651" width="13.28515625" style="14" customWidth="1"/>
    <col min="9652" max="9653" width="9.140625" style="14"/>
    <col min="9654" max="9654" width="13.28515625" style="14" customWidth="1"/>
    <col min="9655" max="9656" width="9.140625" style="14"/>
    <col min="9657" max="9657" width="13.140625" style="14" customWidth="1"/>
    <col min="9658" max="9658" width="9.140625" style="14"/>
    <col min="9659" max="9659" width="9.7109375" style="14" bestFit="1" customWidth="1"/>
    <col min="9660" max="9660" width="13.5703125" style="14" customWidth="1"/>
    <col min="9661" max="9661" width="9.140625" style="14"/>
    <col min="9662" max="9662" width="9.7109375" style="14" bestFit="1" customWidth="1"/>
    <col min="9663" max="9663" width="13.28515625" style="14" customWidth="1"/>
    <col min="9664" max="9665" width="9.140625" style="14"/>
    <col min="9666" max="9666" width="13.85546875" style="14" customWidth="1"/>
    <col min="9667" max="9667" width="9" style="14" customWidth="1"/>
    <col min="9668" max="9668" width="9.140625" style="14"/>
    <col min="9669" max="9669" width="10.85546875" style="14" customWidth="1"/>
    <col min="9670" max="9681" width="9.140625" style="14"/>
    <col min="9682" max="9682" width="9.7109375" style="14" bestFit="1" customWidth="1"/>
    <col min="9683" max="9683" width="9.28515625" style="14" bestFit="1" customWidth="1"/>
    <col min="9684" max="9684" width="9.140625" style="14"/>
    <col min="9685" max="9685" width="9.7109375" style="14" bestFit="1" customWidth="1"/>
    <col min="9686" max="9686" width="9.28515625" style="14" bestFit="1" customWidth="1"/>
    <col min="9687" max="9687" width="9.140625" style="14"/>
    <col min="9688" max="9688" width="9.7109375" style="14" bestFit="1" customWidth="1"/>
    <col min="9689" max="9689" width="9.28515625" style="14" bestFit="1" customWidth="1"/>
    <col min="9690" max="9690" width="9.140625" style="14"/>
    <col min="9691" max="9692" width="9.28515625" style="14" bestFit="1" customWidth="1"/>
    <col min="9693" max="9693" width="9.140625" style="14"/>
    <col min="9694" max="9694" width="9.7109375" style="14" bestFit="1" customWidth="1"/>
    <col min="9695" max="9695" width="9.28515625" style="14" bestFit="1" customWidth="1"/>
    <col min="9696" max="9809" width="9.140625" style="14"/>
    <col min="9810" max="9810" width="23.140625" style="14" customWidth="1"/>
    <col min="9811" max="9811" width="14.140625" style="14" customWidth="1"/>
    <col min="9812" max="9813" width="9" style="14" customWidth="1"/>
    <col min="9814" max="9814" width="14.140625" style="14" customWidth="1"/>
    <col min="9815" max="9816" width="9" style="14" customWidth="1"/>
    <col min="9817" max="9817" width="14.140625" style="14" customWidth="1"/>
    <col min="9818" max="9819" width="9" style="14" customWidth="1"/>
    <col min="9820" max="9820" width="14" style="14" customWidth="1"/>
    <col min="9821" max="9822" width="9" style="14" customWidth="1"/>
    <col min="9823" max="9823" width="14" style="14" customWidth="1"/>
    <col min="9824" max="9825" width="9" style="14" customWidth="1"/>
    <col min="9826" max="9826" width="14" style="14" customWidth="1"/>
    <col min="9827" max="9828" width="9" style="14" customWidth="1"/>
    <col min="9829" max="9829" width="14.140625" style="14" customWidth="1"/>
    <col min="9830" max="9831" width="9.28515625" style="14" customWidth="1"/>
    <col min="9832" max="9832" width="14.140625" style="14" customWidth="1"/>
    <col min="9833" max="9834" width="9.28515625" style="14" customWidth="1"/>
    <col min="9835" max="9835" width="14.140625" style="14" customWidth="1"/>
    <col min="9836" max="9837" width="9.28515625" style="14" customWidth="1"/>
    <col min="9838" max="9838" width="14" style="14" customWidth="1"/>
    <col min="9839" max="9840" width="9.140625" style="14" customWidth="1"/>
    <col min="9841" max="9841" width="14" style="14" customWidth="1"/>
    <col min="9842" max="9842" width="9.140625" style="14"/>
    <col min="9843" max="9843" width="9.140625" style="14" customWidth="1"/>
    <col min="9844" max="9844" width="14.140625" style="14" customWidth="1"/>
    <col min="9845" max="9845" width="9.140625" style="14"/>
    <col min="9846" max="9846" width="9.140625" style="14" customWidth="1"/>
    <col min="9847" max="9847" width="14" style="14" customWidth="1"/>
    <col min="9848" max="9849" width="9.140625" style="14" customWidth="1"/>
    <col min="9850" max="9850" width="13.85546875" style="14" customWidth="1"/>
    <col min="9851" max="9852" width="9.140625" style="14" customWidth="1"/>
    <col min="9853" max="9853" width="13.85546875" style="14" customWidth="1"/>
    <col min="9854" max="9854" width="9.140625" style="14"/>
    <col min="9855" max="9855" width="9.28515625" style="14" customWidth="1"/>
    <col min="9856" max="9856" width="13.85546875" style="14" customWidth="1"/>
    <col min="9857" max="9857" width="9" style="14" customWidth="1"/>
    <col min="9858" max="9858" width="8.85546875" style="14" customWidth="1"/>
    <col min="9859" max="9859" width="13.7109375" style="14" customWidth="1"/>
    <col min="9860" max="9860" width="9" style="14" customWidth="1"/>
    <col min="9861" max="9861" width="9.140625" style="14" customWidth="1"/>
    <col min="9862" max="9862" width="13.7109375" style="14" customWidth="1"/>
    <col min="9863" max="9864" width="9.140625" style="14"/>
    <col min="9865" max="9865" width="13.7109375" style="14" customWidth="1"/>
    <col min="9866" max="9867" width="9.140625" style="14" customWidth="1"/>
    <col min="9868" max="9868" width="13.7109375" style="14" customWidth="1"/>
    <col min="9869" max="9869" width="9.140625" style="14" customWidth="1"/>
    <col min="9870" max="9870" width="9.140625" style="14"/>
    <col min="9871" max="9871" width="13.5703125" style="14" customWidth="1"/>
    <col min="9872" max="9872" width="9.140625" style="14"/>
    <col min="9873" max="9873" width="9.140625" style="14" customWidth="1"/>
    <col min="9874" max="9874" width="13.5703125" style="14" customWidth="1"/>
    <col min="9875" max="9875" width="9.140625" style="14"/>
    <col min="9876" max="9876" width="9.140625" style="14" customWidth="1"/>
    <col min="9877" max="9877" width="13.5703125" style="14" customWidth="1"/>
    <col min="9878" max="9879" width="9.140625" style="14"/>
    <col min="9880" max="9880" width="13.5703125" style="14" customWidth="1"/>
    <col min="9881" max="9882" width="9" style="14" customWidth="1"/>
    <col min="9883" max="9883" width="13.5703125" style="14" customWidth="1"/>
    <col min="9884" max="9885" width="9" style="14" customWidth="1"/>
    <col min="9886" max="9886" width="13.85546875" style="14" customWidth="1"/>
    <col min="9887" max="9888" width="9.140625" style="14"/>
    <col min="9889" max="9889" width="13.85546875" style="14" customWidth="1"/>
    <col min="9890" max="9891" width="9.140625" style="14"/>
    <col min="9892" max="9892" width="13.85546875" style="14" customWidth="1"/>
    <col min="9893" max="9894" width="9.140625" style="14"/>
    <col min="9895" max="9895" width="13.85546875" style="14" customWidth="1"/>
    <col min="9896" max="9897" width="9.140625" style="14"/>
    <col min="9898" max="9898" width="13.85546875" style="14" customWidth="1"/>
    <col min="9899" max="9900" width="9.140625" style="14"/>
    <col min="9901" max="9901" width="13.28515625" style="14" customWidth="1"/>
    <col min="9902" max="9902" width="9.140625" style="14"/>
    <col min="9903" max="9903" width="9" style="14" customWidth="1"/>
    <col min="9904" max="9904" width="13.28515625" style="14" customWidth="1"/>
    <col min="9905" max="9906" width="9.140625" style="14"/>
    <col min="9907" max="9907" width="13.28515625" style="14" customWidth="1"/>
    <col min="9908" max="9909" width="9.140625" style="14"/>
    <col min="9910" max="9910" width="13.28515625" style="14" customWidth="1"/>
    <col min="9911" max="9912" width="9.140625" style="14"/>
    <col min="9913" max="9913" width="13.140625" style="14" customWidth="1"/>
    <col min="9914" max="9914" width="9.140625" style="14"/>
    <col min="9915" max="9915" width="9.7109375" style="14" bestFit="1" customWidth="1"/>
    <col min="9916" max="9916" width="13.5703125" style="14" customWidth="1"/>
    <col min="9917" max="9917" width="9.140625" style="14"/>
    <col min="9918" max="9918" width="9.7109375" style="14" bestFit="1" customWidth="1"/>
    <col min="9919" max="9919" width="13.28515625" style="14" customWidth="1"/>
    <col min="9920" max="9921" width="9.140625" style="14"/>
    <col min="9922" max="9922" width="13.85546875" style="14" customWidth="1"/>
    <col min="9923" max="9923" width="9" style="14" customWidth="1"/>
    <col min="9924" max="9924" width="9.140625" style="14"/>
    <col min="9925" max="9925" width="10.85546875" style="14" customWidth="1"/>
    <col min="9926" max="9937" width="9.140625" style="14"/>
    <col min="9938" max="9938" width="9.7109375" style="14" bestFit="1" customWidth="1"/>
    <col min="9939" max="9939" width="9.28515625" style="14" bestFit="1" customWidth="1"/>
    <col min="9940" max="9940" width="9.140625" style="14"/>
    <col min="9941" max="9941" width="9.7109375" style="14" bestFit="1" customWidth="1"/>
    <col min="9942" max="9942" width="9.28515625" style="14" bestFit="1" customWidth="1"/>
    <col min="9943" max="9943" width="9.140625" style="14"/>
    <col min="9944" max="9944" width="9.7109375" style="14" bestFit="1" customWidth="1"/>
    <col min="9945" max="9945" width="9.28515625" style="14" bestFit="1" customWidth="1"/>
    <col min="9946" max="9946" width="9.140625" style="14"/>
    <col min="9947" max="9948" width="9.28515625" style="14" bestFit="1" customWidth="1"/>
    <col min="9949" max="9949" width="9.140625" style="14"/>
    <col min="9950" max="9950" width="9.7109375" style="14" bestFit="1" customWidth="1"/>
    <col min="9951" max="9951" width="9.28515625" style="14" bestFit="1" customWidth="1"/>
    <col min="9952" max="10065" width="9.140625" style="14"/>
    <col min="10066" max="10066" width="23.140625" style="14" customWidth="1"/>
    <col min="10067" max="10067" width="14.140625" style="14" customWidth="1"/>
    <col min="10068" max="10069" width="9" style="14" customWidth="1"/>
    <col min="10070" max="10070" width="14.140625" style="14" customWidth="1"/>
    <col min="10071" max="10072" width="9" style="14" customWidth="1"/>
    <col min="10073" max="10073" width="14.140625" style="14" customWidth="1"/>
    <col min="10074" max="10075" width="9" style="14" customWidth="1"/>
    <col min="10076" max="10076" width="14" style="14" customWidth="1"/>
    <col min="10077" max="10078" width="9" style="14" customWidth="1"/>
    <col min="10079" max="10079" width="14" style="14" customWidth="1"/>
    <col min="10080" max="10081" width="9" style="14" customWidth="1"/>
    <col min="10082" max="10082" width="14" style="14" customWidth="1"/>
    <col min="10083" max="10084" width="9" style="14" customWidth="1"/>
    <col min="10085" max="10085" width="14.140625" style="14" customWidth="1"/>
    <col min="10086" max="10087" width="9.28515625" style="14" customWidth="1"/>
    <col min="10088" max="10088" width="14.140625" style="14" customWidth="1"/>
    <col min="10089" max="10090" width="9.28515625" style="14" customWidth="1"/>
    <col min="10091" max="10091" width="14.140625" style="14" customWidth="1"/>
    <col min="10092" max="10093" width="9.28515625" style="14" customWidth="1"/>
    <col min="10094" max="10094" width="14" style="14" customWidth="1"/>
    <col min="10095" max="10096" width="9.140625" style="14" customWidth="1"/>
    <col min="10097" max="10097" width="14" style="14" customWidth="1"/>
    <col min="10098" max="10098" width="9.140625" style="14"/>
    <col min="10099" max="10099" width="9.140625" style="14" customWidth="1"/>
    <col min="10100" max="10100" width="14.140625" style="14" customWidth="1"/>
    <col min="10101" max="10101" width="9.140625" style="14"/>
    <col min="10102" max="10102" width="9.140625" style="14" customWidth="1"/>
    <col min="10103" max="10103" width="14" style="14" customWidth="1"/>
    <col min="10104" max="10105" width="9.140625" style="14" customWidth="1"/>
    <col min="10106" max="10106" width="13.85546875" style="14" customWidth="1"/>
    <col min="10107" max="10108" width="9.140625" style="14" customWidth="1"/>
    <col min="10109" max="10109" width="13.85546875" style="14" customWidth="1"/>
    <col min="10110" max="10110" width="9.140625" style="14"/>
    <col min="10111" max="10111" width="9.28515625" style="14" customWidth="1"/>
    <col min="10112" max="10112" width="13.85546875" style="14" customWidth="1"/>
    <col min="10113" max="10113" width="9" style="14" customWidth="1"/>
    <col min="10114" max="10114" width="8.85546875" style="14" customWidth="1"/>
    <col min="10115" max="10115" width="13.7109375" style="14" customWidth="1"/>
    <col min="10116" max="10116" width="9" style="14" customWidth="1"/>
    <col min="10117" max="10117" width="9.140625" style="14" customWidth="1"/>
    <col min="10118" max="10118" width="13.7109375" style="14" customWidth="1"/>
    <col min="10119" max="10120" width="9.140625" style="14"/>
    <col min="10121" max="10121" width="13.7109375" style="14" customWidth="1"/>
    <col min="10122" max="10123" width="9.140625" style="14" customWidth="1"/>
    <col min="10124" max="10124" width="13.7109375" style="14" customWidth="1"/>
    <col min="10125" max="10125" width="9.140625" style="14" customWidth="1"/>
    <col min="10126" max="10126" width="9.140625" style="14"/>
    <col min="10127" max="10127" width="13.5703125" style="14" customWidth="1"/>
    <col min="10128" max="10128" width="9.140625" style="14"/>
    <col min="10129" max="10129" width="9.140625" style="14" customWidth="1"/>
    <col min="10130" max="10130" width="13.5703125" style="14" customWidth="1"/>
    <col min="10131" max="10131" width="9.140625" style="14"/>
    <col min="10132" max="10132" width="9.140625" style="14" customWidth="1"/>
    <col min="10133" max="10133" width="13.5703125" style="14" customWidth="1"/>
    <col min="10134" max="10135" width="9.140625" style="14"/>
    <col min="10136" max="10136" width="13.5703125" style="14" customWidth="1"/>
    <col min="10137" max="10138" width="9" style="14" customWidth="1"/>
    <col min="10139" max="10139" width="13.5703125" style="14" customWidth="1"/>
    <col min="10140" max="10141" width="9" style="14" customWidth="1"/>
    <col min="10142" max="10142" width="13.85546875" style="14" customWidth="1"/>
    <col min="10143" max="10144" width="9.140625" style="14"/>
    <col min="10145" max="10145" width="13.85546875" style="14" customWidth="1"/>
    <col min="10146" max="10147" width="9.140625" style="14"/>
    <col min="10148" max="10148" width="13.85546875" style="14" customWidth="1"/>
    <col min="10149" max="10150" width="9.140625" style="14"/>
    <col min="10151" max="10151" width="13.85546875" style="14" customWidth="1"/>
    <col min="10152" max="10153" width="9.140625" style="14"/>
    <col min="10154" max="10154" width="13.85546875" style="14" customWidth="1"/>
    <col min="10155" max="10156" width="9.140625" style="14"/>
    <col min="10157" max="10157" width="13.28515625" style="14" customWidth="1"/>
    <col min="10158" max="10158" width="9.140625" style="14"/>
    <col min="10159" max="10159" width="9" style="14" customWidth="1"/>
    <col min="10160" max="10160" width="13.28515625" style="14" customWidth="1"/>
    <col min="10161" max="10162" width="9.140625" style="14"/>
    <col min="10163" max="10163" width="13.28515625" style="14" customWidth="1"/>
    <col min="10164" max="10165" width="9.140625" style="14"/>
    <col min="10166" max="10166" width="13.28515625" style="14" customWidth="1"/>
    <col min="10167" max="10168" width="9.140625" style="14"/>
    <col min="10169" max="10169" width="13.140625" style="14" customWidth="1"/>
    <col min="10170" max="10170" width="9.140625" style="14"/>
    <col min="10171" max="10171" width="9.7109375" style="14" bestFit="1" customWidth="1"/>
    <col min="10172" max="10172" width="13.5703125" style="14" customWidth="1"/>
    <col min="10173" max="10173" width="9.140625" style="14"/>
    <col min="10174" max="10174" width="9.7109375" style="14" bestFit="1" customWidth="1"/>
    <col min="10175" max="10175" width="13.28515625" style="14" customWidth="1"/>
    <col min="10176" max="10177" width="9.140625" style="14"/>
    <col min="10178" max="10178" width="13.85546875" style="14" customWidth="1"/>
    <col min="10179" max="10179" width="9" style="14" customWidth="1"/>
    <col min="10180" max="10180" width="9.140625" style="14"/>
    <col min="10181" max="10181" width="10.85546875" style="14" customWidth="1"/>
    <col min="10182" max="10193" width="9.140625" style="14"/>
    <col min="10194" max="10194" width="9.7109375" style="14" bestFit="1" customWidth="1"/>
    <col min="10195" max="10195" width="9.28515625" style="14" bestFit="1" customWidth="1"/>
    <col min="10196" max="10196" width="9.140625" style="14"/>
    <col min="10197" max="10197" width="9.7109375" style="14" bestFit="1" customWidth="1"/>
    <col min="10198" max="10198" width="9.28515625" style="14" bestFit="1" customWidth="1"/>
    <col min="10199" max="10199" width="9.140625" style="14"/>
    <col min="10200" max="10200" width="9.7109375" style="14" bestFit="1" customWidth="1"/>
    <col min="10201" max="10201" width="9.28515625" style="14" bestFit="1" customWidth="1"/>
    <col min="10202" max="10202" width="9.140625" style="14"/>
    <col min="10203" max="10204" width="9.28515625" style="14" bestFit="1" customWidth="1"/>
    <col min="10205" max="10205" width="9.140625" style="14"/>
    <col min="10206" max="10206" width="9.7109375" style="14" bestFit="1" customWidth="1"/>
    <col min="10207" max="10207" width="9.28515625" style="14" bestFit="1" customWidth="1"/>
    <col min="10208" max="10321" width="9.140625" style="14"/>
    <col min="10322" max="10322" width="23.140625" style="14" customWidth="1"/>
    <col min="10323" max="10323" width="14.140625" style="14" customWidth="1"/>
    <col min="10324" max="10325" width="9" style="14" customWidth="1"/>
    <col min="10326" max="10326" width="14.140625" style="14" customWidth="1"/>
    <col min="10327" max="10328" width="9" style="14" customWidth="1"/>
    <col min="10329" max="10329" width="14.140625" style="14" customWidth="1"/>
    <col min="10330" max="10331" width="9" style="14" customWidth="1"/>
    <col min="10332" max="10332" width="14" style="14" customWidth="1"/>
    <col min="10333" max="10334" width="9" style="14" customWidth="1"/>
    <col min="10335" max="10335" width="14" style="14" customWidth="1"/>
    <col min="10336" max="10337" width="9" style="14" customWidth="1"/>
    <col min="10338" max="10338" width="14" style="14" customWidth="1"/>
    <col min="10339" max="10340" width="9" style="14" customWidth="1"/>
    <col min="10341" max="10341" width="14.140625" style="14" customWidth="1"/>
    <col min="10342" max="10343" width="9.28515625" style="14" customWidth="1"/>
    <col min="10344" max="10344" width="14.140625" style="14" customWidth="1"/>
    <col min="10345" max="10346" width="9.28515625" style="14" customWidth="1"/>
    <col min="10347" max="10347" width="14.140625" style="14" customWidth="1"/>
    <col min="10348" max="10349" width="9.28515625" style="14" customWidth="1"/>
    <col min="10350" max="10350" width="14" style="14" customWidth="1"/>
    <col min="10351" max="10352" width="9.140625" style="14" customWidth="1"/>
    <col min="10353" max="10353" width="14" style="14" customWidth="1"/>
    <col min="10354" max="10354" width="9.140625" style="14"/>
    <col min="10355" max="10355" width="9.140625" style="14" customWidth="1"/>
    <col min="10356" max="10356" width="14.140625" style="14" customWidth="1"/>
    <col min="10357" max="10357" width="9.140625" style="14"/>
    <col min="10358" max="10358" width="9.140625" style="14" customWidth="1"/>
    <col min="10359" max="10359" width="14" style="14" customWidth="1"/>
    <col min="10360" max="10361" width="9.140625" style="14" customWidth="1"/>
    <col min="10362" max="10362" width="13.85546875" style="14" customWidth="1"/>
    <col min="10363" max="10364" width="9.140625" style="14" customWidth="1"/>
    <col min="10365" max="10365" width="13.85546875" style="14" customWidth="1"/>
    <col min="10366" max="10366" width="9.140625" style="14"/>
    <col min="10367" max="10367" width="9.28515625" style="14" customWidth="1"/>
    <col min="10368" max="10368" width="13.85546875" style="14" customWidth="1"/>
    <col min="10369" max="10369" width="9" style="14" customWidth="1"/>
    <col min="10370" max="10370" width="8.85546875" style="14" customWidth="1"/>
    <col min="10371" max="10371" width="13.7109375" style="14" customWidth="1"/>
    <col min="10372" max="10372" width="9" style="14" customWidth="1"/>
    <col min="10373" max="10373" width="9.140625" style="14" customWidth="1"/>
    <col min="10374" max="10374" width="13.7109375" style="14" customWidth="1"/>
    <col min="10375" max="10376" width="9.140625" style="14"/>
    <col min="10377" max="10377" width="13.7109375" style="14" customWidth="1"/>
    <col min="10378" max="10379" width="9.140625" style="14" customWidth="1"/>
    <col min="10380" max="10380" width="13.7109375" style="14" customWidth="1"/>
    <col min="10381" max="10381" width="9.140625" style="14" customWidth="1"/>
    <col min="10382" max="10382" width="9.140625" style="14"/>
    <col min="10383" max="10383" width="13.5703125" style="14" customWidth="1"/>
    <col min="10384" max="10384" width="9.140625" style="14"/>
    <col min="10385" max="10385" width="9.140625" style="14" customWidth="1"/>
    <col min="10386" max="10386" width="13.5703125" style="14" customWidth="1"/>
    <col min="10387" max="10387" width="9.140625" style="14"/>
    <col min="10388" max="10388" width="9.140625" style="14" customWidth="1"/>
    <col min="10389" max="10389" width="13.5703125" style="14" customWidth="1"/>
    <col min="10390" max="10391" width="9.140625" style="14"/>
    <col min="10392" max="10392" width="13.5703125" style="14" customWidth="1"/>
    <col min="10393" max="10394" width="9" style="14" customWidth="1"/>
    <col min="10395" max="10395" width="13.5703125" style="14" customWidth="1"/>
    <col min="10396" max="10397" width="9" style="14" customWidth="1"/>
    <col min="10398" max="10398" width="13.85546875" style="14" customWidth="1"/>
    <col min="10399" max="10400" width="9.140625" style="14"/>
    <col min="10401" max="10401" width="13.85546875" style="14" customWidth="1"/>
    <col min="10402" max="10403" width="9.140625" style="14"/>
    <col min="10404" max="10404" width="13.85546875" style="14" customWidth="1"/>
    <col min="10405" max="10406" width="9.140625" style="14"/>
    <col min="10407" max="10407" width="13.85546875" style="14" customWidth="1"/>
    <col min="10408" max="10409" width="9.140625" style="14"/>
    <col min="10410" max="10410" width="13.85546875" style="14" customWidth="1"/>
    <col min="10411" max="10412" width="9.140625" style="14"/>
    <col min="10413" max="10413" width="13.28515625" style="14" customWidth="1"/>
    <col min="10414" max="10414" width="9.140625" style="14"/>
    <col min="10415" max="10415" width="9" style="14" customWidth="1"/>
    <col min="10416" max="10416" width="13.28515625" style="14" customWidth="1"/>
    <col min="10417" max="10418" width="9.140625" style="14"/>
    <col min="10419" max="10419" width="13.28515625" style="14" customWidth="1"/>
    <col min="10420" max="10421" width="9.140625" style="14"/>
    <col min="10422" max="10422" width="13.28515625" style="14" customWidth="1"/>
    <col min="10423" max="10424" width="9.140625" style="14"/>
    <col min="10425" max="10425" width="13.140625" style="14" customWidth="1"/>
    <col min="10426" max="10426" width="9.140625" style="14"/>
    <col min="10427" max="10427" width="9.7109375" style="14" bestFit="1" customWidth="1"/>
    <col min="10428" max="10428" width="13.5703125" style="14" customWidth="1"/>
    <col min="10429" max="10429" width="9.140625" style="14"/>
    <col min="10430" max="10430" width="9.7109375" style="14" bestFit="1" customWidth="1"/>
    <col min="10431" max="10431" width="13.28515625" style="14" customWidth="1"/>
    <col min="10432" max="10433" width="9.140625" style="14"/>
    <col min="10434" max="10434" width="13.85546875" style="14" customWidth="1"/>
    <col min="10435" max="10435" width="9" style="14" customWidth="1"/>
    <col min="10436" max="10436" width="9.140625" style="14"/>
    <col min="10437" max="10437" width="10.85546875" style="14" customWidth="1"/>
    <col min="10438" max="10449" width="9.140625" style="14"/>
    <col min="10450" max="10450" width="9.7109375" style="14" bestFit="1" customWidth="1"/>
    <col min="10451" max="10451" width="9.28515625" style="14" bestFit="1" customWidth="1"/>
    <col min="10452" max="10452" width="9.140625" style="14"/>
    <col min="10453" max="10453" width="9.7109375" style="14" bestFit="1" customWidth="1"/>
    <col min="10454" max="10454" width="9.28515625" style="14" bestFit="1" customWidth="1"/>
    <col min="10455" max="10455" width="9.140625" style="14"/>
    <col min="10456" max="10456" width="9.7109375" style="14" bestFit="1" customWidth="1"/>
    <col min="10457" max="10457" width="9.28515625" style="14" bestFit="1" customWidth="1"/>
    <col min="10458" max="10458" width="9.140625" style="14"/>
    <col min="10459" max="10460" width="9.28515625" style="14" bestFit="1" customWidth="1"/>
    <col min="10461" max="10461" width="9.140625" style="14"/>
    <col min="10462" max="10462" width="9.7109375" style="14" bestFit="1" customWidth="1"/>
    <col min="10463" max="10463" width="9.28515625" style="14" bestFit="1" customWidth="1"/>
    <col min="10464" max="10577" width="9.140625" style="14"/>
    <col min="10578" max="10578" width="23.140625" style="14" customWidth="1"/>
    <col min="10579" max="10579" width="14.140625" style="14" customWidth="1"/>
    <col min="10580" max="10581" width="9" style="14" customWidth="1"/>
    <col min="10582" max="10582" width="14.140625" style="14" customWidth="1"/>
    <col min="10583" max="10584" width="9" style="14" customWidth="1"/>
    <col min="10585" max="10585" width="14.140625" style="14" customWidth="1"/>
    <col min="10586" max="10587" width="9" style="14" customWidth="1"/>
    <col min="10588" max="10588" width="14" style="14" customWidth="1"/>
    <col min="10589" max="10590" width="9" style="14" customWidth="1"/>
    <col min="10591" max="10591" width="14" style="14" customWidth="1"/>
    <col min="10592" max="10593" width="9" style="14" customWidth="1"/>
    <col min="10594" max="10594" width="14" style="14" customWidth="1"/>
    <col min="10595" max="10596" width="9" style="14" customWidth="1"/>
    <col min="10597" max="10597" width="14.140625" style="14" customWidth="1"/>
    <col min="10598" max="10599" width="9.28515625" style="14" customWidth="1"/>
    <col min="10600" max="10600" width="14.140625" style="14" customWidth="1"/>
    <col min="10601" max="10602" width="9.28515625" style="14" customWidth="1"/>
    <col min="10603" max="10603" width="14.140625" style="14" customWidth="1"/>
    <col min="10604" max="10605" width="9.28515625" style="14" customWidth="1"/>
    <col min="10606" max="10606" width="14" style="14" customWidth="1"/>
    <col min="10607" max="10608" width="9.140625" style="14" customWidth="1"/>
    <col min="10609" max="10609" width="14" style="14" customWidth="1"/>
    <col min="10610" max="10610" width="9.140625" style="14"/>
    <col min="10611" max="10611" width="9.140625" style="14" customWidth="1"/>
    <col min="10612" max="10612" width="14.140625" style="14" customWidth="1"/>
    <col min="10613" max="10613" width="9.140625" style="14"/>
    <col min="10614" max="10614" width="9.140625" style="14" customWidth="1"/>
    <col min="10615" max="10615" width="14" style="14" customWidth="1"/>
    <col min="10616" max="10617" width="9.140625" style="14" customWidth="1"/>
    <col min="10618" max="10618" width="13.85546875" style="14" customWidth="1"/>
    <col min="10619" max="10620" width="9.140625" style="14" customWidth="1"/>
    <col min="10621" max="10621" width="13.85546875" style="14" customWidth="1"/>
    <col min="10622" max="10622" width="9.140625" style="14"/>
    <col min="10623" max="10623" width="9.28515625" style="14" customWidth="1"/>
    <col min="10624" max="10624" width="13.85546875" style="14" customWidth="1"/>
    <col min="10625" max="10625" width="9" style="14" customWidth="1"/>
    <col min="10626" max="10626" width="8.85546875" style="14" customWidth="1"/>
    <col min="10627" max="10627" width="13.7109375" style="14" customWidth="1"/>
    <col min="10628" max="10628" width="9" style="14" customWidth="1"/>
    <col min="10629" max="10629" width="9.140625" style="14" customWidth="1"/>
    <col min="10630" max="10630" width="13.7109375" style="14" customWidth="1"/>
    <col min="10631" max="10632" width="9.140625" style="14"/>
    <col min="10633" max="10633" width="13.7109375" style="14" customWidth="1"/>
    <col min="10634" max="10635" width="9.140625" style="14" customWidth="1"/>
    <col min="10636" max="10636" width="13.7109375" style="14" customWidth="1"/>
    <col min="10637" max="10637" width="9.140625" style="14" customWidth="1"/>
    <col min="10638" max="10638" width="9.140625" style="14"/>
    <col min="10639" max="10639" width="13.5703125" style="14" customWidth="1"/>
    <col min="10640" max="10640" width="9.140625" style="14"/>
    <col min="10641" max="10641" width="9.140625" style="14" customWidth="1"/>
    <col min="10642" max="10642" width="13.5703125" style="14" customWidth="1"/>
    <col min="10643" max="10643" width="9.140625" style="14"/>
    <col min="10644" max="10644" width="9.140625" style="14" customWidth="1"/>
    <col min="10645" max="10645" width="13.5703125" style="14" customWidth="1"/>
    <col min="10646" max="10647" width="9.140625" style="14"/>
    <col min="10648" max="10648" width="13.5703125" style="14" customWidth="1"/>
    <col min="10649" max="10650" width="9" style="14" customWidth="1"/>
    <col min="10651" max="10651" width="13.5703125" style="14" customWidth="1"/>
    <col min="10652" max="10653" width="9" style="14" customWidth="1"/>
    <col min="10654" max="10654" width="13.85546875" style="14" customWidth="1"/>
    <col min="10655" max="10656" width="9.140625" style="14"/>
    <col min="10657" max="10657" width="13.85546875" style="14" customWidth="1"/>
    <col min="10658" max="10659" width="9.140625" style="14"/>
    <col min="10660" max="10660" width="13.85546875" style="14" customWidth="1"/>
    <col min="10661" max="10662" width="9.140625" style="14"/>
    <col min="10663" max="10663" width="13.85546875" style="14" customWidth="1"/>
    <col min="10664" max="10665" width="9.140625" style="14"/>
    <col min="10666" max="10666" width="13.85546875" style="14" customWidth="1"/>
    <col min="10667" max="10668" width="9.140625" style="14"/>
    <col min="10669" max="10669" width="13.28515625" style="14" customWidth="1"/>
    <col min="10670" max="10670" width="9.140625" style="14"/>
    <col min="10671" max="10671" width="9" style="14" customWidth="1"/>
    <col min="10672" max="10672" width="13.28515625" style="14" customWidth="1"/>
    <col min="10673" max="10674" width="9.140625" style="14"/>
    <col min="10675" max="10675" width="13.28515625" style="14" customWidth="1"/>
    <col min="10676" max="10677" width="9.140625" style="14"/>
    <col min="10678" max="10678" width="13.28515625" style="14" customWidth="1"/>
    <col min="10679" max="10680" width="9.140625" style="14"/>
    <col min="10681" max="10681" width="13.140625" style="14" customWidth="1"/>
    <col min="10682" max="10682" width="9.140625" style="14"/>
    <col min="10683" max="10683" width="9.7109375" style="14" bestFit="1" customWidth="1"/>
    <col min="10684" max="10684" width="13.5703125" style="14" customWidth="1"/>
    <col min="10685" max="10685" width="9.140625" style="14"/>
    <col min="10686" max="10686" width="9.7109375" style="14" bestFit="1" customWidth="1"/>
    <col min="10687" max="10687" width="13.28515625" style="14" customWidth="1"/>
    <col min="10688" max="10689" width="9.140625" style="14"/>
    <col min="10690" max="10690" width="13.85546875" style="14" customWidth="1"/>
    <col min="10691" max="10691" width="9" style="14" customWidth="1"/>
    <col min="10692" max="10692" width="9.140625" style="14"/>
    <col min="10693" max="10693" width="10.85546875" style="14" customWidth="1"/>
    <col min="10694" max="10705" width="9.140625" style="14"/>
    <col min="10706" max="10706" width="9.7109375" style="14" bestFit="1" customWidth="1"/>
    <col min="10707" max="10707" width="9.28515625" style="14" bestFit="1" customWidth="1"/>
    <col min="10708" max="10708" width="9.140625" style="14"/>
    <col min="10709" max="10709" width="9.7109375" style="14" bestFit="1" customWidth="1"/>
    <col min="10710" max="10710" width="9.28515625" style="14" bestFit="1" customWidth="1"/>
    <col min="10711" max="10711" width="9.140625" style="14"/>
    <col min="10712" max="10712" width="9.7109375" style="14" bestFit="1" customWidth="1"/>
    <col min="10713" max="10713" width="9.28515625" style="14" bestFit="1" customWidth="1"/>
    <col min="10714" max="10714" width="9.140625" style="14"/>
    <col min="10715" max="10716" width="9.28515625" style="14" bestFit="1" customWidth="1"/>
    <col min="10717" max="10717" width="9.140625" style="14"/>
    <col min="10718" max="10718" width="9.7109375" style="14" bestFit="1" customWidth="1"/>
    <col min="10719" max="10719" width="9.28515625" style="14" bestFit="1" customWidth="1"/>
    <col min="10720" max="10833" width="9.140625" style="14"/>
    <col min="10834" max="10834" width="23.140625" style="14" customWidth="1"/>
    <col min="10835" max="10835" width="14.140625" style="14" customWidth="1"/>
    <col min="10836" max="10837" width="9" style="14" customWidth="1"/>
    <col min="10838" max="10838" width="14.140625" style="14" customWidth="1"/>
    <col min="10839" max="10840" width="9" style="14" customWidth="1"/>
    <col min="10841" max="10841" width="14.140625" style="14" customWidth="1"/>
    <col min="10842" max="10843" width="9" style="14" customWidth="1"/>
    <col min="10844" max="10844" width="14" style="14" customWidth="1"/>
    <col min="10845" max="10846" width="9" style="14" customWidth="1"/>
    <col min="10847" max="10847" width="14" style="14" customWidth="1"/>
    <col min="10848" max="10849" width="9" style="14" customWidth="1"/>
    <col min="10850" max="10850" width="14" style="14" customWidth="1"/>
    <col min="10851" max="10852" width="9" style="14" customWidth="1"/>
    <col min="10853" max="10853" width="14.140625" style="14" customWidth="1"/>
    <col min="10854" max="10855" width="9.28515625" style="14" customWidth="1"/>
    <col min="10856" max="10856" width="14.140625" style="14" customWidth="1"/>
    <col min="10857" max="10858" width="9.28515625" style="14" customWidth="1"/>
    <col min="10859" max="10859" width="14.140625" style="14" customWidth="1"/>
    <col min="10860" max="10861" width="9.28515625" style="14" customWidth="1"/>
    <col min="10862" max="10862" width="14" style="14" customWidth="1"/>
    <col min="10863" max="10864" width="9.140625" style="14" customWidth="1"/>
    <col min="10865" max="10865" width="14" style="14" customWidth="1"/>
    <col min="10866" max="10866" width="9.140625" style="14"/>
    <col min="10867" max="10867" width="9.140625" style="14" customWidth="1"/>
    <col min="10868" max="10868" width="14.140625" style="14" customWidth="1"/>
    <col min="10869" max="10869" width="9.140625" style="14"/>
    <col min="10870" max="10870" width="9.140625" style="14" customWidth="1"/>
    <col min="10871" max="10871" width="14" style="14" customWidth="1"/>
    <col min="10872" max="10873" width="9.140625" style="14" customWidth="1"/>
    <col min="10874" max="10874" width="13.85546875" style="14" customWidth="1"/>
    <col min="10875" max="10876" width="9.140625" style="14" customWidth="1"/>
    <col min="10877" max="10877" width="13.85546875" style="14" customWidth="1"/>
    <col min="10878" max="10878" width="9.140625" style="14"/>
    <col min="10879" max="10879" width="9.28515625" style="14" customWidth="1"/>
    <col min="10880" max="10880" width="13.85546875" style="14" customWidth="1"/>
    <col min="10881" max="10881" width="9" style="14" customWidth="1"/>
    <col min="10882" max="10882" width="8.85546875" style="14" customWidth="1"/>
    <col min="10883" max="10883" width="13.7109375" style="14" customWidth="1"/>
    <col min="10884" max="10884" width="9" style="14" customWidth="1"/>
    <col min="10885" max="10885" width="9.140625" style="14" customWidth="1"/>
    <col min="10886" max="10886" width="13.7109375" style="14" customWidth="1"/>
    <col min="10887" max="10888" width="9.140625" style="14"/>
    <col min="10889" max="10889" width="13.7109375" style="14" customWidth="1"/>
    <col min="10890" max="10891" width="9.140625" style="14" customWidth="1"/>
    <col min="10892" max="10892" width="13.7109375" style="14" customWidth="1"/>
    <col min="10893" max="10893" width="9.140625" style="14" customWidth="1"/>
    <col min="10894" max="10894" width="9.140625" style="14"/>
    <col min="10895" max="10895" width="13.5703125" style="14" customWidth="1"/>
    <col min="10896" max="10896" width="9.140625" style="14"/>
    <col min="10897" max="10897" width="9.140625" style="14" customWidth="1"/>
    <col min="10898" max="10898" width="13.5703125" style="14" customWidth="1"/>
    <col min="10899" max="10899" width="9.140625" style="14"/>
    <col min="10900" max="10900" width="9.140625" style="14" customWidth="1"/>
    <col min="10901" max="10901" width="13.5703125" style="14" customWidth="1"/>
    <col min="10902" max="10903" width="9.140625" style="14"/>
    <col min="10904" max="10904" width="13.5703125" style="14" customWidth="1"/>
    <col min="10905" max="10906" width="9" style="14" customWidth="1"/>
    <col min="10907" max="10907" width="13.5703125" style="14" customWidth="1"/>
    <col min="10908" max="10909" width="9" style="14" customWidth="1"/>
    <col min="10910" max="10910" width="13.85546875" style="14" customWidth="1"/>
    <col min="10911" max="10912" width="9.140625" style="14"/>
    <col min="10913" max="10913" width="13.85546875" style="14" customWidth="1"/>
    <col min="10914" max="10915" width="9.140625" style="14"/>
    <col min="10916" max="10916" width="13.85546875" style="14" customWidth="1"/>
    <col min="10917" max="10918" width="9.140625" style="14"/>
    <col min="10919" max="10919" width="13.85546875" style="14" customWidth="1"/>
    <col min="10920" max="10921" width="9.140625" style="14"/>
    <col min="10922" max="10922" width="13.85546875" style="14" customWidth="1"/>
    <col min="10923" max="10924" width="9.140625" style="14"/>
    <col min="10925" max="10925" width="13.28515625" style="14" customWidth="1"/>
    <col min="10926" max="10926" width="9.140625" style="14"/>
    <col min="10927" max="10927" width="9" style="14" customWidth="1"/>
    <col min="10928" max="10928" width="13.28515625" style="14" customWidth="1"/>
    <col min="10929" max="10930" width="9.140625" style="14"/>
    <col min="10931" max="10931" width="13.28515625" style="14" customWidth="1"/>
    <col min="10932" max="10933" width="9.140625" style="14"/>
    <col min="10934" max="10934" width="13.28515625" style="14" customWidth="1"/>
    <col min="10935" max="10936" width="9.140625" style="14"/>
    <col min="10937" max="10937" width="13.140625" style="14" customWidth="1"/>
    <col min="10938" max="10938" width="9.140625" style="14"/>
    <col min="10939" max="10939" width="9.7109375" style="14" bestFit="1" customWidth="1"/>
    <col min="10940" max="10940" width="13.5703125" style="14" customWidth="1"/>
    <col min="10941" max="10941" width="9.140625" style="14"/>
    <col min="10942" max="10942" width="9.7109375" style="14" bestFit="1" customWidth="1"/>
    <col min="10943" max="10943" width="13.28515625" style="14" customWidth="1"/>
    <col min="10944" max="10945" width="9.140625" style="14"/>
    <col min="10946" max="10946" width="13.85546875" style="14" customWidth="1"/>
    <col min="10947" max="10947" width="9" style="14" customWidth="1"/>
    <col min="10948" max="10948" width="9.140625" style="14"/>
    <col min="10949" max="10949" width="10.85546875" style="14" customWidth="1"/>
    <col min="10950" max="10961" width="9.140625" style="14"/>
    <col min="10962" max="10962" width="9.7109375" style="14" bestFit="1" customWidth="1"/>
    <col min="10963" max="10963" width="9.28515625" style="14" bestFit="1" customWidth="1"/>
    <col min="10964" max="10964" width="9.140625" style="14"/>
    <col min="10965" max="10965" width="9.7109375" style="14" bestFit="1" customWidth="1"/>
    <col min="10966" max="10966" width="9.28515625" style="14" bestFit="1" customWidth="1"/>
    <col min="10967" max="10967" width="9.140625" style="14"/>
    <col min="10968" max="10968" width="9.7109375" style="14" bestFit="1" customWidth="1"/>
    <col min="10969" max="10969" width="9.28515625" style="14" bestFit="1" customWidth="1"/>
    <col min="10970" max="10970" width="9.140625" style="14"/>
    <col min="10971" max="10972" width="9.28515625" style="14" bestFit="1" customWidth="1"/>
    <col min="10973" max="10973" width="9.140625" style="14"/>
    <col min="10974" max="10974" width="9.7109375" style="14" bestFit="1" customWidth="1"/>
    <col min="10975" max="10975" width="9.28515625" style="14" bestFit="1" customWidth="1"/>
    <col min="10976" max="11089" width="9.140625" style="14"/>
    <col min="11090" max="11090" width="23.140625" style="14" customWidth="1"/>
    <col min="11091" max="11091" width="14.140625" style="14" customWidth="1"/>
    <col min="11092" max="11093" width="9" style="14" customWidth="1"/>
    <col min="11094" max="11094" width="14.140625" style="14" customWidth="1"/>
    <col min="11095" max="11096" width="9" style="14" customWidth="1"/>
    <col min="11097" max="11097" width="14.140625" style="14" customWidth="1"/>
    <col min="11098" max="11099" width="9" style="14" customWidth="1"/>
    <col min="11100" max="11100" width="14" style="14" customWidth="1"/>
    <col min="11101" max="11102" width="9" style="14" customWidth="1"/>
    <col min="11103" max="11103" width="14" style="14" customWidth="1"/>
    <col min="11104" max="11105" width="9" style="14" customWidth="1"/>
    <col min="11106" max="11106" width="14" style="14" customWidth="1"/>
    <col min="11107" max="11108" width="9" style="14" customWidth="1"/>
    <col min="11109" max="11109" width="14.140625" style="14" customWidth="1"/>
    <col min="11110" max="11111" width="9.28515625" style="14" customWidth="1"/>
    <col min="11112" max="11112" width="14.140625" style="14" customWidth="1"/>
    <col min="11113" max="11114" width="9.28515625" style="14" customWidth="1"/>
    <col min="11115" max="11115" width="14.140625" style="14" customWidth="1"/>
    <col min="11116" max="11117" width="9.28515625" style="14" customWidth="1"/>
    <col min="11118" max="11118" width="14" style="14" customWidth="1"/>
    <col min="11119" max="11120" width="9.140625" style="14" customWidth="1"/>
    <col min="11121" max="11121" width="14" style="14" customWidth="1"/>
    <col min="11122" max="11122" width="9.140625" style="14"/>
    <col min="11123" max="11123" width="9.140625" style="14" customWidth="1"/>
    <col min="11124" max="11124" width="14.140625" style="14" customWidth="1"/>
    <col min="11125" max="11125" width="9.140625" style="14"/>
    <col min="11126" max="11126" width="9.140625" style="14" customWidth="1"/>
    <col min="11127" max="11127" width="14" style="14" customWidth="1"/>
    <col min="11128" max="11129" width="9.140625" style="14" customWidth="1"/>
    <col min="11130" max="11130" width="13.85546875" style="14" customWidth="1"/>
    <col min="11131" max="11132" width="9.140625" style="14" customWidth="1"/>
    <col min="11133" max="11133" width="13.85546875" style="14" customWidth="1"/>
    <col min="11134" max="11134" width="9.140625" style="14"/>
    <col min="11135" max="11135" width="9.28515625" style="14" customWidth="1"/>
    <col min="11136" max="11136" width="13.85546875" style="14" customWidth="1"/>
    <col min="11137" max="11137" width="9" style="14" customWidth="1"/>
    <col min="11138" max="11138" width="8.85546875" style="14" customWidth="1"/>
    <col min="11139" max="11139" width="13.7109375" style="14" customWidth="1"/>
    <col min="11140" max="11140" width="9" style="14" customWidth="1"/>
    <col min="11141" max="11141" width="9.140625" style="14" customWidth="1"/>
    <col min="11142" max="11142" width="13.7109375" style="14" customWidth="1"/>
    <col min="11143" max="11144" width="9.140625" style="14"/>
    <col min="11145" max="11145" width="13.7109375" style="14" customWidth="1"/>
    <col min="11146" max="11147" width="9.140625" style="14" customWidth="1"/>
    <col min="11148" max="11148" width="13.7109375" style="14" customWidth="1"/>
    <col min="11149" max="11149" width="9.140625" style="14" customWidth="1"/>
    <col min="11150" max="11150" width="9.140625" style="14"/>
    <col min="11151" max="11151" width="13.5703125" style="14" customWidth="1"/>
    <col min="11152" max="11152" width="9.140625" style="14"/>
    <col min="11153" max="11153" width="9.140625" style="14" customWidth="1"/>
    <col min="11154" max="11154" width="13.5703125" style="14" customWidth="1"/>
    <col min="11155" max="11155" width="9.140625" style="14"/>
    <col min="11156" max="11156" width="9.140625" style="14" customWidth="1"/>
    <col min="11157" max="11157" width="13.5703125" style="14" customWidth="1"/>
    <col min="11158" max="11159" width="9.140625" style="14"/>
    <col min="11160" max="11160" width="13.5703125" style="14" customWidth="1"/>
    <col min="11161" max="11162" width="9" style="14" customWidth="1"/>
    <col min="11163" max="11163" width="13.5703125" style="14" customWidth="1"/>
    <col min="11164" max="11165" width="9" style="14" customWidth="1"/>
    <col min="11166" max="11166" width="13.85546875" style="14" customWidth="1"/>
    <col min="11167" max="11168" width="9.140625" style="14"/>
    <col min="11169" max="11169" width="13.85546875" style="14" customWidth="1"/>
    <col min="11170" max="11171" width="9.140625" style="14"/>
    <col min="11172" max="11172" width="13.85546875" style="14" customWidth="1"/>
    <col min="11173" max="11174" width="9.140625" style="14"/>
    <col min="11175" max="11175" width="13.85546875" style="14" customWidth="1"/>
    <col min="11176" max="11177" width="9.140625" style="14"/>
    <col min="11178" max="11178" width="13.85546875" style="14" customWidth="1"/>
    <col min="11179" max="11180" width="9.140625" style="14"/>
    <col min="11181" max="11181" width="13.28515625" style="14" customWidth="1"/>
    <col min="11182" max="11182" width="9.140625" style="14"/>
    <col min="11183" max="11183" width="9" style="14" customWidth="1"/>
    <col min="11184" max="11184" width="13.28515625" style="14" customWidth="1"/>
    <col min="11185" max="11186" width="9.140625" style="14"/>
    <col min="11187" max="11187" width="13.28515625" style="14" customWidth="1"/>
    <col min="11188" max="11189" width="9.140625" style="14"/>
    <col min="11190" max="11190" width="13.28515625" style="14" customWidth="1"/>
    <col min="11191" max="11192" width="9.140625" style="14"/>
    <col min="11193" max="11193" width="13.140625" style="14" customWidth="1"/>
    <col min="11194" max="11194" width="9.140625" style="14"/>
    <col min="11195" max="11195" width="9.7109375" style="14" bestFit="1" customWidth="1"/>
    <col min="11196" max="11196" width="13.5703125" style="14" customWidth="1"/>
    <col min="11197" max="11197" width="9.140625" style="14"/>
    <col min="11198" max="11198" width="9.7109375" style="14" bestFit="1" customWidth="1"/>
    <col min="11199" max="11199" width="13.28515625" style="14" customWidth="1"/>
    <col min="11200" max="11201" width="9.140625" style="14"/>
    <col min="11202" max="11202" width="13.85546875" style="14" customWidth="1"/>
    <col min="11203" max="11203" width="9" style="14" customWidth="1"/>
    <col min="11204" max="11204" width="9.140625" style="14"/>
    <col min="11205" max="11205" width="10.85546875" style="14" customWidth="1"/>
    <col min="11206" max="11217" width="9.140625" style="14"/>
    <col min="11218" max="11218" width="9.7109375" style="14" bestFit="1" customWidth="1"/>
    <col min="11219" max="11219" width="9.28515625" style="14" bestFit="1" customWidth="1"/>
    <col min="11220" max="11220" width="9.140625" style="14"/>
    <col min="11221" max="11221" width="9.7109375" style="14" bestFit="1" customWidth="1"/>
    <col min="11222" max="11222" width="9.28515625" style="14" bestFit="1" customWidth="1"/>
    <col min="11223" max="11223" width="9.140625" style="14"/>
    <col min="11224" max="11224" width="9.7109375" style="14" bestFit="1" customWidth="1"/>
    <col min="11225" max="11225" width="9.28515625" style="14" bestFit="1" customWidth="1"/>
    <col min="11226" max="11226" width="9.140625" style="14"/>
    <col min="11227" max="11228" width="9.28515625" style="14" bestFit="1" customWidth="1"/>
    <col min="11229" max="11229" width="9.140625" style="14"/>
    <col min="11230" max="11230" width="9.7109375" style="14" bestFit="1" customWidth="1"/>
    <col min="11231" max="11231" width="9.28515625" style="14" bestFit="1" customWidth="1"/>
    <col min="11232" max="11345" width="9.140625" style="14"/>
    <col min="11346" max="11346" width="23.140625" style="14" customWidth="1"/>
    <col min="11347" max="11347" width="14.140625" style="14" customWidth="1"/>
    <col min="11348" max="11349" width="9" style="14" customWidth="1"/>
    <col min="11350" max="11350" width="14.140625" style="14" customWidth="1"/>
    <col min="11351" max="11352" width="9" style="14" customWidth="1"/>
    <col min="11353" max="11353" width="14.140625" style="14" customWidth="1"/>
    <col min="11354" max="11355" width="9" style="14" customWidth="1"/>
    <col min="11356" max="11356" width="14" style="14" customWidth="1"/>
    <col min="11357" max="11358" width="9" style="14" customWidth="1"/>
    <col min="11359" max="11359" width="14" style="14" customWidth="1"/>
    <col min="11360" max="11361" width="9" style="14" customWidth="1"/>
    <col min="11362" max="11362" width="14" style="14" customWidth="1"/>
    <col min="11363" max="11364" width="9" style="14" customWidth="1"/>
    <col min="11365" max="11365" width="14.140625" style="14" customWidth="1"/>
    <col min="11366" max="11367" width="9.28515625" style="14" customWidth="1"/>
    <col min="11368" max="11368" width="14.140625" style="14" customWidth="1"/>
    <col min="11369" max="11370" width="9.28515625" style="14" customWidth="1"/>
    <col min="11371" max="11371" width="14.140625" style="14" customWidth="1"/>
    <col min="11372" max="11373" width="9.28515625" style="14" customWidth="1"/>
    <col min="11374" max="11374" width="14" style="14" customWidth="1"/>
    <col min="11375" max="11376" width="9.140625" style="14" customWidth="1"/>
    <col min="11377" max="11377" width="14" style="14" customWidth="1"/>
    <col min="11378" max="11378" width="9.140625" style="14"/>
    <col min="11379" max="11379" width="9.140625" style="14" customWidth="1"/>
    <col min="11380" max="11380" width="14.140625" style="14" customWidth="1"/>
    <col min="11381" max="11381" width="9.140625" style="14"/>
    <col min="11382" max="11382" width="9.140625" style="14" customWidth="1"/>
    <col min="11383" max="11383" width="14" style="14" customWidth="1"/>
    <col min="11384" max="11385" width="9.140625" style="14" customWidth="1"/>
    <col min="11386" max="11386" width="13.85546875" style="14" customWidth="1"/>
    <col min="11387" max="11388" width="9.140625" style="14" customWidth="1"/>
    <col min="11389" max="11389" width="13.85546875" style="14" customWidth="1"/>
    <col min="11390" max="11390" width="9.140625" style="14"/>
    <col min="11391" max="11391" width="9.28515625" style="14" customWidth="1"/>
    <col min="11392" max="11392" width="13.85546875" style="14" customWidth="1"/>
    <col min="11393" max="11393" width="9" style="14" customWidth="1"/>
    <col min="11394" max="11394" width="8.85546875" style="14" customWidth="1"/>
    <col min="11395" max="11395" width="13.7109375" style="14" customWidth="1"/>
    <col min="11396" max="11396" width="9" style="14" customWidth="1"/>
    <col min="11397" max="11397" width="9.140625" style="14" customWidth="1"/>
    <col min="11398" max="11398" width="13.7109375" style="14" customWidth="1"/>
    <col min="11399" max="11400" width="9.140625" style="14"/>
    <col min="11401" max="11401" width="13.7109375" style="14" customWidth="1"/>
    <col min="11402" max="11403" width="9.140625" style="14" customWidth="1"/>
    <col min="11404" max="11404" width="13.7109375" style="14" customWidth="1"/>
    <col min="11405" max="11405" width="9.140625" style="14" customWidth="1"/>
    <col min="11406" max="11406" width="9.140625" style="14"/>
    <col min="11407" max="11407" width="13.5703125" style="14" customWidth="1"/>
    <col min="11408" max="11408" width="9.140625" style="14"/>
    <col min="11409" max="11409" width="9.140625" style="14" customWidth="1"/>
    <col min="11410" max="11410" width="13.5703125" style="14" customWidth="1"/>
    <col min="11411" max="11411" width="9.140625" style="14"/>
    <col min="11412" max="11412" width="9.140625" style="14" customWidth="1"/>
    <col min="11413" max="11413" width="13.5703125" style="14" customWidth="1"/>
    <col min="11414" max="11415" width="9.140625" style="14"/>
    <col min="11416" max="11416" width="13.5703125" style="14" customWidth="1"/>
    <col min="11417" max="11418" width="9" style="14" customWidth="1"/>
    <col min="11419" max="11419" width="13.5703125" style="14" customWidth="1"/>
    <col min="11420" max="11421" width="9" style="14" customWidth="1"/>
    <col min="11422" max="11422" width="13.85546875" style="14" customWidth="1"/>
    <col min="11423" max="11424" width="9.140625" style="14"/>
    <col min="11425" max="11425" width="13.85546875" style="14" customWidth="1"/>
    <col min="11426" max="11427" width="9.140625" style="14"/>
    <col min="11428" max="11428" width="13.85546875" style="14" customWidth="1"/>
    <col min="11429" max="11430" width="9.140625" style="14"/>
    <col min="11431" max="11431" width="13.85546875" style="14" customWidth="1"/>
    <col min="11432" max="11433" width="9.140625" style="14"/>
    <col min="11434" max="11434" width="13.85546875" style="14" customWidth="1"/>
    <col min="11435" max="11436" width="9.140625" style="14"/>
    <col min="11437" max="11437" width="13.28515625" style="14" customWidth="1"/>
    <col min="11438" max="11438" width="9.140625" style="14"/>
    <col min="11439" max="11439" width="9" style="14" customWidth="1"/>
    <col min="11440" max="11440" width="13.28515625" style="14" customWidth="1"/>
    <col min="11441" max="11442" width="9.140625" style="14"/>
    <col min="11443" max="11443" width="13.28515625" style="14" customWidth="1"/>
    <col min="11444" max="11445" width="9.140625" style="14"/>
    <col min="11446" max="11446" width="13.28515625" style="14" customWidth="1"/>
    <col min="11447" max="11448" width="9.140625" style="14"/>
    <col min="11449" max="11449" width="13.140625" style="14" customWidth="1"/>
    <col min="11450" max="11450" width="9.140625" style="14"/>
    <col min="11451" max="11451" width="9.7109375" style="14" bestFit="1" customWidth="1"/>
    <col min="11452" max="11452" width="13.5703125" style="14" customWidth="1"/>
    <col min="11453" max="11453" width="9.140625" style="14"/>
    <col min="11454" max="11454" width="9.7109375" style="14" bestFit="1" customWidth="1"/>
    <col min="11455" max="11455" width="13.28515625" style="14" customWidth="1"/>
    <col min="11456" max="11457" width="9.140625" style="14"/>
    <col min="11458" max="11458" width="13.85546875" style="14" customWidth="1"/>
    <col min="11459" max="11459" width="9" style="14" customWidth="1"/>
    <col min="11460" max="11460" width="9.140625" style="14"/>
    <col min="11461" max="11461" width="10.85546875" style="14" customWidth="1"/>
    <col min="11462" max="11473" width="9.140625" style="14"/>
    <col min="11474" max="11474" width="9.7109375" style="14" bestFit="1" customWidth="1"/>
    <col min="11475" max="11475" width="9.28515625" style="14" bestFit="1" customWidth="1"/>
    <col min="11476" max="11476" width="9.140625" style="14"/>
    <col min="11477" max="11477" width="9.7109375" style="14" bestFit="1" customWidth="1"/>
    <col min="11478" max="11478" width="9.28515625" style="14" bestFit="1" customWidth="1"/>
    <col min="11479" max="11479" width="9.140625" style="14"/>
    <col min="11480" max="11480" width="9.7109375" style="14" bestFit="1" customWidth="1"/>
    <col min="11481" max="11481" width="9.28515625" style="14" bestFit="1" customWidth="1"/>
    <col min="11482" max="11482" width="9.140625" style="14"/>
    <col min="11483" max="11484" width="9.28515625" style="14" bestFit="1" customWidth="1"/>
    <col min="11485" max="11485" width="9.140625" style="14"/>
    <col min="11486" max="11486" width="9.7109375" style="14" bestFit="1" customWidth="1"/>
    <col min="11487" max="11487" width="9.28515625" style="14" bestFit="1" customWidth="1"/>
    <col min="11488" max="11601" width="9.140625" style="14"/>
    <col min="11602" max="11602" width="23.140625" style="14" customWidth="1"/>
    <col min="11603" max="11603" width="14.140625" style="14" customWidth="1"/>
    <col min="11604" max="11605" width="9" style="14" customWidth="1"/>
    <col min="11606" max="11606" width="14.140625" style="14" customWidth="1"/>
    <col min="11607" max="11608" width="9" style="14" customWidth="1"/>
    <col min="11609" max="11609" width="14.140625" style="14" customWidth="1"/>
    <col min="11610" max="11611" width="9" style="14" customWidth="1"/>
    <col min="11612" max="11612" width="14" style="14" customWidth="1"/>
    <col min="11613" max="11614" width="9" style="14" customWidth="1"/>
    <col min="11615" max="11615" width="14" style="14" customWidth="1"/>
    <col min="11616" max="11617" width="9" style="14" customWidth="1"/>
    <col min="11618" max="11618" width="14" style="14" customWidth="1"/>
    <col min="11619" max="11620" width="9" style="14" customWidth="1"/>
    <col min="11621" max="11621" width="14.140625" style="14" customWidth="1"/>
    <col min="11622" max="11623" width="9.28515625" style="14" customWidth="1"/>
    <col min="11624" max="11624" width="14.140625" style="14" customWidth="1"/>
    <col min="11625" max="11626" width="9.28515625" style="14" customWidth="1"/>
    <col min="11627" max="11627" width="14.140625" style="14" customWidth="1"/>
    <col min="11628" max="11629" width="9.28515625" style="14" customWidth="1"/>
    <col min="11630" max="11630" width="14" style="14" customWidth="1"/>
    <col min="11631" max="11632" width="9.140625" style="14" customWidth="1"/>
    <col min="11633" max="11633" width="14" style="14" customWidth="1"/>
    <col min="11634" max="11634" width="9.140625" style="14"/>
    <col min="11635" max="11635" width="9.140625" style="14" customWidth="1"/>
    <col min="11636" max="11636" width="14.140625" style="14" customWidth="1"/>
    <col min="11637" max="11637" width="9.140625" style="14"/>
    <col min="11638" max="11638" width="9.140625" style="14" customWidth="1"/>
    <col min="11639" max="11639" width="14" style="14" customWidth="1"/>
    <col min="11640" max="11641" width="9.140625" style="14" customWidth="1"/>
    <col min="11642" max="11642" width="13.85546875" style="14" customWidth="1"/>
    <col min="11643" max="11644" width="9.140625" style="14" customWidth="1"/>
    <col min="11645" max="11645" width="13.85546875" style="14" customWidth="1"/>
    <col min="11646" max="11646" width="9.140625" style="14"/>
    <col min="11647" max="11647" width="9.28515625" style="14" customWidth="1"/>
    <col min="11648" max="11648" width="13.85546875" style="14" customWidth="1"/>
    <col min="11649" max="11649" width="9" style="14" customWidth="1"/>
    <col min="11650" max="11650" width="8.85546875" style="14" customWidth="1"/>
    <col min="11651" max="11651" width="13.7109375" style="14" customWidth="1"/>
    <col min="11652" max="11652" width="9" style="14" customWidth="1"/>
    <col min="11653" max="11653" width="9.140625" style="14" customWidth="1"/>
    <col min="11654" max="11654" width="13.7109375" style="14" customWidth="1"/>
    <col min="11655" max="11656" width="9.140625" style="14"/>
    <col min="11657" max="11657" width="13.7109375" style="14" customWidth="1"/>
    <col min="11658" max="11659" width="9.140625" style="14" customWidth="1"/>
    <col min="11660" max="11660" width="13.7109375" style="14" customWidth="1"/>
    <col min="11661" max="11661" width="9.140625" style="14" customWidth="1"/>
    <col min="11662" max="11662" width="9.140625" style="14"/>
    <col min="11663" max="11663" width="13.5703125" style="14" customWidth="1"/>
    <col min="11664" max="11664" width="9.140625" style="14"/>
    <col min="11665" max="11665" width="9.140625" style="14" customWidth="1"/>
    <col min="11666" max="11666" width="13.5703125" style="14" customWidth="1"/>
    <col min="11667" max="11667" width="9.140625" style="14"/>
    <col min="11668" max="11668" width="9.140625" style="14" customWidth="1"/>
    <col min="11669" max="11669" width="13.5703125" style="14" customWidth="1"/>
    <col min="11670" max="11671" width="9.140625" style="14"/>
    <col min="11672" max="11672" width="13.5703125" style="14" customWidth="1"/>
    <col min="11673" max="11674" width="9" style="14" customWidth="1"/>
    <col min="11675" max="11675" width="13.5703125" style="14" customWidth="1"/>
    <col min="11676" max="11677" width="9" style="14" customWidth="1"/>
    <col min="11678" max="11678" width="13.85546875" style="14" customWidth="1"/>
    <col min="11679" max="11680" width="9.140625" style="14"/>
    <col min="11681" max="11681" width="13.85546875" style="14" customWidth="1"/>
    <col min="11682" max="11683" width="9.140625" style="14"/>
    <col min="11684" max="11684" width="13.85546875" style="14" customWidth="1"/>
    <col min="11685" max="11686" width="9.140625" style="14"/>
    <col min="11687" max="11687" width="13.85546875" style="14" customWidth="1"/>
    <col min="11688" max="11689" width="9.140625" style="14"/>
    <col min="11690" max="11690" width="13.85546875" style="14" customWidth="1"/>
    <col min="11691" max="11692" width="9.140625" style="14"/>
    <col min="11693" max="11693" width="13.28515625" style="14" customWidth="1"/>
    <col min="11694" max="11694" width="9.140625" style="14"/>
    <col min="11695" max="11695" width="9" style="14" customWidth="1"/>
    <col min="11696" max="11696" width="13.28515625" style="14" customWidth="1"/>
    <col min="11697" max="11698" width="9.140625" style="14"/>
    <col min="11699" max="11699" width="13.28515625" style="14" customWidth="1"/>
    <col min="11700" max="11701" width="9.140625" style="14"/>
    <col min="11702" max="11702" width="13.28515625" style="14" customWidth="1"/>
    <col min="11703" max="11704" width="9.140625" style="14"/>
    <col min="11705" max="11705" width="13.140625" style="14" customWidth="1"/>
    <col min="11706" max="11706" width="9.140625" style="14"/>
    <col min="11707" max="11707" width="9.7109375" style="14" bestFit="1" customWidth="1"/>
    <col min="11708" max="11708" width="13.5703125" style="14" customWidth="1"/>
    <col min="11709" max="11709" width="9.140625" style="14"/>
    <col min="11710" max="11710" width="9.7109375" style="14" bestFit="1" customWidth="1"/>
    <col min="11711" max="11711" width="13.28515625" style="14" customWidth="1"/>
    <col min="11712" max="11713" width="9.140625" style="14"/>
    <col min="11714" max="11714" width="13.85546875" style="14" customWidth="1"/>
    <col min="11715" max="11715" width="9" style="14" customWidth="1"/>
    <col min="11716" max="11716" width="9.140625" style="14"/>
    <col min="11717" max="11717" width="10.85546875" style="14" customWidth="1"/>
    <col min="11718" max="11729" width="9.140625" style="14"/>
    <col min="11730" max="11730" width="9.7109375" style="14" bestFit="1" customWidth="1"/>
    <col min="11731" max="11731" width="9.28515625" style="14" bestFit="1" customWidth="1"/>
    <col min="11732" max="11732" width="9.140625" style="14"/>
    <col min="11733" max="11733" width="9.7109375" style="14" bestFit="1" customWidth="1"/>
    <col min="11734" max="11734" width="9.28515625" style="14" bestFit="1" customWidth="1"/>
    <col min="11735" max="11735" width="9.140625" style="14"/>
    <col min="11736" max="11736" width="9.7109375" style="14" bestFit="1" customWidth="1"/>
    <col min="11737" max="11737" width="9.28515625" style="14" bestFit="1" customWidth="1"/>
    <col min="11738" max="11738" width="9.140625" style="14"/>
    <col min="11739" max="11740" width="9.28515625" style="14" bestFit="1" customWidth="1"/>
    <col min="11741" max="11741" width="9.140625" style="14"/>
    <col min="11742" max="11742" width="9.7109375" style="14" bestFit="1" customWidth="1"/>
    <col min="11743" max="11743" width="9.28515625" style="14" bestFit="1" customWidth="1"/>
    <col min="11744" max="11857" width="9.140625" style="14"/>
    <col min="11858" max="11858" width="23.140625" style="14" customWidth="1"/>
    <col min="11859" max="11859" width="14.140625" style="14" customWidth="1"/>
    <col min="11860" max="11861" width="9" style="14" customWidth="1"/>
    <col min="11862" max="11862" width="14.140625" style="14" customWidth="1"/>
    <col min="11863" max="11864" width="9" style="14" customWidth="1"/>
    <col min="11865" max="11865" width="14.140625" style="14" customWidth="1"/>
    <col min="11866" max="11867" width="9" style="14" customWidth="1"/>
    <col min="11868" max="11868" width="14" style="14" customWidth="1"/>
    <col min="11869" max="11870" width="9" style="14" customWidth="1"/>
    <col min="11871" max="11871" width="14" style="14" customWidth="1"/>
    <col min="11872" max="11873" width="9" style="14" customWidth="1"/>
    <col min="11874" max="11874" width="14" style="14" customWidth="1"/>
    <col min="11875" max="11876" width="9" style="14" customWidth="1"/>
    <col min="11877" max="11877" width="14.140625" style="14" customWidth="1"/>
    <col min="11878" max="11879" width="9.28515625" style="14" customWidth="1"/>
    <col min="11880" max="11880" width="14.140625" style="14" customWidth="1"/>
    <col min="11881" max="11882" width="9.28515625" style="14" customWidth="1"/>
    <col min="11883" max="11883" width="14.140625" style="14" customWidth="1"/>
    <col min="11884" max="11885" width="9.28515625" style="14" customWidth="1"/>
    <col min="11886" max="11886" width="14" style="14" customWidth="1"/>
    <col min="11887" max="11888" width="9.140625" style="14" customWidth="1"/>
    <col min="11889" max="11889" width="14" style="14" customWidth="1"/>
    <col min="11890" max="11890" width="9.140625" style="14"/>
    <col min="11891" max="11891" width="9.140625" style="14" customWidth="1"/>
    <col min="11892" max="11892" width="14.140625" style="14" customWidth="1"/>
    <col min="11893" max="11893" width="9.140625" style="14"/>
    <col min="11894" max="11894" width="9.140625" style="14" customWidth="1"/>
    <col min="11895" max="11895" width="14" style="14" customWidth="1"/>
    <col min="11896" max="11897" width="9.140625" style="14" customWidth="1"/>
    <col min="11898" max="11898" width="13.85546875" style="14" customWidth="1"/>
    <col min="11899" max="11900" width="9.140625" style="14" customWidth="1"/>
    <col min="11901" max="11901" width="13.85546875" style="14" customWidth="1"/>
    <col min="11902" max="11902" width="9.140625" style="14"/>
    <col min="11903" max="11903" width="9.28515625" style="14" customWidth="1"/>
    <col min="11904" max="11904" width="13.85546875" style="14" customWidth="1"/>
    <col min="11905" max="11905" width="9" style="14" customWidth="1"/>
    <col min="11906" max="11906" width="8.85546875" style="14" customWidth="1"/>
    <col min="11907" max="11907" width="13.7109375" style="14" customWidth="1"/>
    <col min="11908" max="11908" width="9" style="14" customWidth="1"/>
    <col min="11909" max="11909" width="9.140625" style="14" customWidth="1"/>
    <col min="11910" max="11910" width="13.7109375" style="14" customWidth="1"/>
    <col min="11911" max="11912" width="9.140625" style="14"/>
    <col min="11913" max="11913" width="13.7109375" style="14" customWidth="1"/>
    <col min="11914" max="11915" width="9.140625" style="14" customWidth="1"/>
    <col min="11916" max="11916" width="13.7109375" style="14" customWidth="1"/>
    <col min="11917" max="11917" width="9.140625" style="14" customWidth="1"/>
    <col min="11918" max="11918" width="9.140625" style="14"/>
    <col min="11919" max="11919" width="13.5703125" style="14" customWidth="1"/>
    <col min="11920" max="11920" width="9.140625" style="14"/>
    <col min="11921" max="11921" width="9.140625" style="14" customWidth="1"/>
    <col min="11922" max="11922" width="13.5703125" style="14" customWidth="1"/>
    <col min="11923" max="11923" width="9.140625" style="14"/>
    <col min="11924" max="11924" width="9.140625" style="14" customWidth="1"/>
    <col min="11925" max="11925" width="13.5703125" style="14" customWidth="1"/>
    <col min="11926" max="11927" width="9.140625" style="14"/>
    <col min="11928" max="11928" width="13.5703125" style="14" customWidth="1"/>
    <col min="11929" max="11930" width="9" style="14" customWidth="1"/>
    <col min="11931" max="11931" width="13.5703125" style="14" customWidth="1"/>
    <col min="11932" max="11933" width="9" style="14" customWidth="1"/>
    <col min="11934" max="11934" width="13.85546875" style="14" customWidth="1"/>
    <col min="11935" max="11936" width="9.140625" style="14"/>
    <col min="11937" max="11937" width="13.85546875" style="14" customWidth="1"/>
    <col min="11938" max="11939" width="9.140625" style="14"/>
    <col min="11940" max="11940" width="13.85546875" style="14" customWidth="1"/>
    <col min="11941" max="11942" width="9.140625" style="14"/>
    <col min="11943" max="11943" width="13.85546875" style="14" customWidth="1"/>
    <col min="11944" max="11945" width="9.140625" style="14"/>
    <col min="11946" max="11946" width="13.85546875" style="14" customWidth="1"/>
    <col min="11947" max="11948" width="9.140625" style="14"/>
    <col min="11949" max="11949" width="13.28515625" style="14" customWidth="1"/>
    <col min="11950" max="11950" width="9.140625" style="14"/>
    <col min="11951" max="11951" width="9" style="14" customWidth="1"/>
    <col min="11952" max="11952" width="13.28515625" style="14" customWidth="1"/>
    <col min="11953" max="11954" width="9.140625" style="14"/>
    <col min="11955" max="11955" width="13.28515625" style="14" customWidth="1"/>
    <col min="11956" max="11957" width="9.140625" style="14"/>
    <col min="11958" max="11958" width="13.28515625" style="14" customWidth="1"/>
    <col min="11959" max="11960" width="9.140625" style="14"/>
    <col min="11961" max="11961" width="13.140625" style="14" customWidth="1"/>
    <col min="11962" max="11962" width="9.140625" style="14"/>
    <col min="11963" max="11963" width="9.7109375" style="14" bestFit="1" customWidth="1"/>
    <col min="11964" max="11964" width="13.5703125" style="14" customWidth="1"/>
    <col min="11965" max="11965" width="9.140625" style="14"/>
    <col min="11966" max="11966" width="9.7109375" style="14" bestFit="1" customWidth="1"/>
    <col min="11967" max="11967" width="13.28515625" style="14" customWidth="1"/>
    <col min="11968" max="11969" width="9.140625" style="14"/>
    <col min="11970" max="11970" width="13.85546875" style="14" customWidth="1"/>
    <col min="11971" max="11971" width="9" style="14" customWidth="1"/>
    <col min="11972" max="11972" width="9.140625" style="14"/>
    <col min="11973" max="11973" width="10.85546875" style="14" customWidth="1"/>
    <col min="11974" max="11985" width="9.140625" style="14"/>
    <col min="11986" max="11986" width="9.7109375" style="14" bestFit="1" customWidth="1"/>
    <col min="11987" max="11987" width="9.28515625" style="14" bestFit="1" customWidth="1"/>
    <col min="11988" max="11988" width="9.140625" style="14"/>
    <col min="11989" max="11989" width="9.7109375" style="14" bestFit="1" customWidth="1"/>
    <col min="11990" max="11990" width="9.28515625" style="14" bestFit="1" customWidth="1"/>
    <col min="11991" max="11991" width="9.140625" style="14"/>
    <col min="11992" max="11992" width="9.7109375" style="14" bestFit="1" customWidth="1"/>
    <col min="11993" max="11993" width="9.28515625" style="14" bestFit="1" customWidth="1"/>
    <col min="11994" max="11994" width="9.140625" style="14"/>
    <col min="11995" max="11996" width="9.28515625" style="14" bestFit="1" customWidth="1"/>
    <col min="11997" max="11997" width="9.140625" style="14"/>
    <col min="11998" max="11998" width="9.7109375" style="14" bestFit="1" customWidth="1"/>
    <col min="11999" max="11999" width="9.28515625" style="14" bestFit="1" customWidth="1"/>
    <col min="12000" max="12113" width="9.140625" style="14"/>
    <col min="12114" max="12114" width="23.140625" style="14" customWidth="1"/>
    <col min="12115" max="12115" width="14.140625" style="14" customWidth="1"/>
    <col min="12116" max="12117" width="9" style="14" customWidth="1"/>
    <col min="12118" max="12118" width="14.140625" style="14" customWidth="1"/>
    <col min="12119" max="12120" width="9" style="14" customWidth="1"/>
    <col min="12121" max="12121" width="14.140625" style="14" customWidth="1"/>
    <col min="12122" max="12123" width="9" style="14" customWidth="1"/>
    <col min="12124" max="12124" width="14" style="14" customWidth="1"/>
    <col min="12125" max="12126" width="9" style="14" customWidth="1"/>
    <col min="12127" max="12127" width="14" style="14" customWidth="1"/>
    <col min="12128" max="12129" width="9" style="14" customWidth="1"/>
    <col min="12130" max="12130" width="14" style="14" customWidth="1"/>
    <col min="12131" max="12132" width="9" style="14" customWidth="1"/>
    <col min="12133" max="12133" width="14.140625" style="14" customWidth="1"/>
    <col min="12134" max="12135" width="9.28515625" style="14" customWidth="1"/>
    <col min="12136" max="12136" width="14.140625" style="14" customWidth="1"/>
    <col min="12137" max="12138" width="9.28515625" style="14" customWidth="1"/>
    <col min="12139" max="12139" width="14.140625" style="14" customWidth="1"/>
    <col min="12140" max="12141" width="9.28515625" style="14" customWidth="1"/>
    <col min="12142" max="12142" width="14" style="14" customWidth="1"/>
    <col min="12143" max="12144" width="9.140625" style="14" customWidth="1"/>
    <col min="12145" max="12145" width="14" style="14" customWidth="1"/>
    <col min="12146" max="12146" width="9.140625" style="14"/>
    <col min="12147" max="12147" width="9.140625" style="14" customWidth="1"/>
    <col min="12148" max="12148" width="14.140625" style="14" customWidth="1"/>
    <col min="12149" max="12149" width="9.140625" style="14"/>
    <col min="12150" max="12150" width="9.140625" style="14" customWidth="1"/>
    <col min="12151" max="12151" width="14" style="14" customWidth="1"/>
    <col min="12152" max="12153" width="9.140625" style="14" customWidth="1"/>
    <col min="12154" max="12154" width="13.85546875" style="14" customWidth="1"/>
    <col min="12155" max="12156" width="9.140625" style="14" customWidth="1"/>
    <col min="12157" max="12157" width="13.85546875" style="14" customWidth="1"/>
    <col min="12158" max="12158" width="9.140625" style="14"/>
    <col min="12159" max="12159" width="9.28515625" style="14" customWidth="1"/>
    <col min="12160" max="12160" width="13.85546875" style="14" customWidth="1"/>
    <col min="12161" max="12161" width="9" style="14" customWidth="1"/>
    <col min="12162" max="12162" width="8.85546875" style="14" customWidth="1"/>
    <col min="12163" max="12163" width="13.7109375" style="14" customWidth="1"/>
    <col min="12164" max="12164" width="9" style="14" customWidth="1"/>
    <col min="12165" max="12165" width="9.140625" style="14" customWidth="1"/>
    <col min="12166" max="12166" width="13.7109375" style="14" customWidth="1"/>
    <col min="12167" max="12168" width="9.140625" style="14"/>
    <col min="12169" max="12169" width="13.7109375" style="14" customWidth="1"/>
    <col min="12170" max="12171" width="9.140625" style="14" customWidth="1"/>
    <col min="12172" max="12172" width="13.7109375" style="14" customWidth="1"/>
    <col min="12173" max="12173" width="9.140625" style="14" customWidth="1"/>
    <col min="12174" max="12174" width="9.140625" style="14"/>
    <col min="12175" max="12175" width="13.5703125" style="14" customWidth="1"/>
    <col min="12176" max="12176" width="9.140625" style="14"/>
    <col min="12177" max="12177" width="9.140625" style="14" customWidth="1"/>
    <col min="12178" max="12178" width="13.5703125" style="14" customWidth="1"/>
    <col min="12179" max="12179" width="9.140625" style="14"/>
    <col min="12180" max="12180" width="9.140625" style="14" customWidth="1"/>
    <col min="12181" max="12181" width="13.5703125" style="14" customWidth="1"/>
    <col min="12182" max="12183" width="9.140625" style="14"/>
    <col min="12184" max="12184" width="13.5703125" style="14" customWidth="1"/>
    <col min="12185" max="12186" width="9" style="14" customWidth="1"/>
    <col min="12187" max="12187" width="13.5703125" style="14" customWidth="1"/>
    <col min="12188" max="12189" width="9" style="14" customWidth="1"/>
    <col min="12190" max="12190" width="13.85546875" style="14" customWidth="1"/>
    <col min="12191" max="12192" width="9.140625" style="14"/>
    <col min="12193" max="12193" width="13.85546875" style="14" customWidth="1"/>
    <col min="12194" max="12195" width="9.140625" style="14"/>
    <col min="12196" max="12196" width="13.85546875" style="14" customWidth="1"/>
    <col min="12197" max="12198" width="9.140625" style="14"/>
    <col min="12199" max="12199" width="13.85546875" style="14" customWidth="1"/>
    <col min="12200" max="12201" width="9.140625" style="14"/>
    <col min="12202" max="12202" width="13.85546875" style="14" customWidth="1"/>
    <col min="12203" max="12204" width="9.140625" style="14"/>
    <col min="12205" max="12205" width="13.28515625" style="14" customWidth="1"/>
    <col min="12206" max="12206" width="9.140625" style="14"/>
    <col min="12207" max="12207" width="9" style="14" customWidth="1"/>
    <col min="12208" max="12208" width="13.28515625" style="14" customWidth="1"/>
    <col min="12209" max="12210" width="9.140625" style="14"/>
    <col min="12211" max="12211" width="13.28515625" style="14" customWidth="1"/>
    <col min="12212" max="12213" width="9.140625" style="14"/>
    <col min="12214" max="12214" width="13.28515625" style="14" customWidth="1"/>
    <col min="12215" max="12216" width="9.140625" style="14"/>
    <col min="12217" max="12217" width="13.140625" style="14" customWidth="1"/>
    <col min="12218" max="12218" width="9.140625" style="14"/>
    <col min="12219" max="12219" width="9.7109375" style="14" bestFit="1" customWidth="1"/>
    <col min="12220" max="12220" width="13.5703125" style="14" customWidth="1"/>
    <col min="12221" max="12221" width="9.140625" style="14"/>
    <col min="12222" max="12222" width="9.7109375" style="14" bestFit="1" customWidth="1"/>
    <col min="12223" max="12223" width="13.28515625" style="14" customWidth="1"/>
    <col min="12224" max="12225" width="9.140625" style="14"/>
    <col min="12226" max="12226" width="13.85546875" style="14" customWidth="1"/>
    <col min="12227" max="12227" width="9" style="14" customWidth="1"/>
    <col min="12228" max="12228" width="9.140625" style="14"/>
    <col min="12229" max="12229" width="10.85546875" style="14" customWidth="1"/>
    <col min="12230" max="12241" width="9.140625" style="14"/>
    <col min="12242" max="12242" width="9.7109375" style="14" bestFit="1" customWidth="1"/>
    <col min="12243" max="12243" width="9.28515625" style="14" bestFit="1" customWidth="1"/>
    <col min="12244" max="12244" width="9.140625" style="14"/>
    <col min="12245" max="12245" width="9.7109375" style="14" bestFit="1" customWidth="1"/>
    <col min="12246" max="12246" width="9.28515625" style="14" bestFit="1" customWidth="1"/>
    <col min="12247" max="12247" width="9.140625" style="14"/>
    <col min="12248" max="12248" width="9.7109375" style="14" bestFit="1" customWidth="1"/>
    <col min="12249" max="12249" width="9.28515625" style="14" bestFit="1" customWidth="1"/>
    <col min="12250" max="12250" width="9.140625" style="14"/>
    <col min="12251" max="12252" width="9.28515625" style="14" bestFit="1" customWidth="1"/>
    <col min="12253" max="12253" width="9.140625" style="14"/>
    <col min="12254" max="12254" width="9.7109375" style="14" bestFit="1" customWidth="1"/>
    <col min="12255" max="12255" width="9.28515625" style="14" bestFit="1" customWidth="1"/>
    <col min="12256" max="12369" width="9.140625" style="14"/>
    <col min="12370" max="12370" width="23.140625" style="14" customWidth="1"/>
    <col min="12371" max="12371" width="14.140625" style="14" customWidth="1"/>
    <col min="12372" max="12373" width="9" style="14" customWidth="1"/>
    <col min="12374" max="12374" width="14.140625" style="14" customWidth="1"/>
    <col min="12375" max="12376" width="9" style="14" customWidth="1"/>
    <col min="12377" max="12377" width="14.140625" style="14" customWidth="1"/>
    <col min="12378" max="12379" width="9" style="14" customWidth="1"/>
    <col min="12380" max="12380" width="14" style="14" customWidth="1"/>
    <col min="12381" max="12382" width="9" style="14" customWidth="1"/>
    <col min="12383" max="12383" width="14" style="14" customWidth="1"/>
    <col min="12384" max="12385" width="9" style="14" customWidth="1"/>
    <col min="12386" max="12386" width="14" style="14" customWidth="1"/>
    <col min="12387" max="12388" width="9" style="14" customWidth="1"/>
    <col min="12389" max="12389" width="14.140625" style="14" customWidth="1"/>
    <col min="12390" max="12391" width="9.28515625" style="14" customWidth="1"/>
    <col min="12392" max="12392" width="14.140625" style="14" customWidth="1"/>
    <col min="12393" max="12394" width="9.28515625" style="14" customWidth="1"/>
    <col min="12395" max="12395" width="14.140625" style="14" customWidth="1"/>
    <col min="12396" max="12397" width="9.28515625" style="14" customWidth="1"/>
    <col min="12398" max="12398" width="14" style="14" customWidth="1"/>
    <col min="12399" max="12400" width="9.140625" style="14" customWidth="1"/>
    <col min="12401" max="12401" width="14" style="14" customWidth="1"/>
    <col min="12402" max="12402" width="9.140625" style="14"/>
    <col min="12403" max="12403" width="9.140625" style="14" customWidth="1"/>
    <col min="12404" max="12404" width="14.140625" style="14" customWidth="1"/>
    <col min="12405" max="12405" width="9.140625" style="14"/>
    <col min="12406" max="12406" width="9.140625" style="14" customWidth="1"/>
    <col min="12407" max="12407" width="14" style="14" customWidth="1"/>
    <col min="12408" max="12409" width="9.140625" style="14" customWidth="1"/>
    <col min="12410" max="12410" width="13.85546875" style="14" customWidth="1"/>
    <col min="12411" max="12412" width="9.140625" style="14" customWidth="1"/>
    <col min="12413" max="12413" width="13.85546875" style="14" customWidth="1"/>
    <col min="12414" max="12414" width="9.140625" style="14"/>
    <col min="12415" max="12415" width="9.28515625" style="14" customWidth="1"/>
    <col min="12416" max="12416" width="13.85546875" style="14" customWidth="1"/>
    <col min="12417" max="12417" width="9" style="14" customWidth="1"/>
    <col min="12418" max="12418" width="8.85546875" style="14" customWidth="1"/>
    <col min="12419" max="12419" width="13.7109375" style="14" customWidth="1"/>
    <col min="12420" max="12420" width="9" style="14" customWidth="1"/>
    <col min="12421" max="12421" width="9.140625" style="14" customWidth="1"/>
    <col min="12422" max="12422" width="13.7109375" style="14" customWidth="1"/>
    <col min="12423" max="12424" width="9.140625" style="14"/>
    <col min="12425" max="12425" width="13.7109375" style="14" customWidth="1"/>
    <col min="12426" max="12427" width="9.140625" style="14" customWidth="1"/>
    <col min="12428" max="12428" width="13.7109375" style="14" customWidth="1"/>
    <col min="12429" max="12429" width="9.140625" style="14" customWidth="1"/>
    <col min="12430" max="12430" width="9.140625" style="14"/>
    <col min="12431" max="12431" width="13.5703125" style="14" customWidth="1"/>
    <col min="12432" max="12432" width="9.140625" style="14"/>
    <col min="12433" max="12433" width="9.140625" style="14" customWidth="1"/>
    <col min="12434" max="12434" width="13.5703125" style="14" customWidth="1"/>
    <col min="12435" max="12435" width="9.140625" style="14"/>
    <col min="12436" max="12436" width="9.140625" style="14" customWidth="1"/>
    <col min="12437" max="12437" width="13.5703125" style="14" customWidth="1"/>
    <col min="12438" max="12439" width="9.140625" style="14"/>
    <col min="12440" max="12440" width="13.5703125" style="14" customWidth="1"/>
    <col min="12441" max="12442" width="9" style="14" customWidth="1"/>
    <col min="12443" max="12443" width="13.5703125" style="14" customWidth="1"/>
    <col min="12444" max="12445" width="9" style="14" customWidth="1"/>
    <col min="12446" max="12446" width="13.85546875" style="14" customWidth="1"/>
    <col min="12447" max="12448" width="9.140625" style="14"/>
    <col min="12449" max="12449" width="13.85546875" style="14" customWidth="1"/>
    <col min="12450" max="12451" width="9.140625" style="14"/>
    <col min="12452" max="12452" width="13.85546875" style="14" customWidth="1"/>
    <col min="12453" max="12454" width="9.140625" style="14"/>
    <col min="12455" max="12455" width="13.85546875" style="14" customWidth="1"/>
    <col min="12456" max="12457" width="9.140625" style="14"/>
    <col min="12458" max="12458" width="13.85546875" style="14" customWidth="1"/>
    <col min="12459" max="12460" width="9.140625" style="14"/>
    <col min="12461" max="12461" width="13.28515625" style="14" customWidth="1"/>
    <col min="12462" max="12462" width="9.140625" style="14"/>
    <col min="12463" max="12463" width="9" style="14" customWidth="1"/>
    <col min="12464" max="12464" width="13.28515625" style="14" customWidth="1"/>
    <col min="12465" max="12466" width="9.140625" style="14"/>
    <col min="12467" max="12467" width="13.28515625" style="14" customWidth="1"/>
    <col min="12468" max="12469" width="9.140625" style="14"/>
    <col min="12470" max="12470" width="13.28515625" style="14" customWidth="1"/>
    <col min="12471" max="12472" width="9.140625" style="14"/>
    <col min="12473" max="12473" width="13.140625" style="14" customWidth="1"/>
    <col min="12474" max="12474" width="9.140625" style="14"/>
    <col min="12475" max="12475" width="9.7109375" style="14" bestFit="1" customWidth="1"/>
    <col min="12476" max="12476" width="13.5703125" style="14" customWidth="1"/>
    <col min="12477" max="12477" width="9.140625" style="14"/>
    <col min="12478" max="12478" width="9.7109375" style="14" bestFit="1" customWidth="1"/>
    <col min="12479" max="12479" width="13.28515625" style="14" customWidth="1"/>
    <col min="12480" max="12481" width="9.140625" style="14"/>
    <col min="12482" max="12482" width="13.85546875" style="14" customWidth="1"/>
    <col min="12483" max="12483" width="9" style="14" customWidth="1"/>
    <col min="12484" max="12484" width="9.140625" style="14"/>
    <col min="12485" max="12485" width="10.85546875" style="14" customWidth="1"/>
    <col min="12486" max="12497" width="9.140625" style="14"/>
    <col min="12498" max="12498" width="9.7109375" style="14" bestFit="1" customWidth="1"/>
    <col min="12499" max="12499" width="9.28515625" style="14" bestFit="1" customWidth="1"/>
    <col min="12500" max="12500" width="9.140625" style="14"/>
    <col min="12501" max="12501" width="9.7109375" style="14" bestFit="1" customWidth="1"/>
    <col min="12502" max="12502" width="9.28515625" style="14" bestFit="1" customWidth="1"/>
    <col min="12503" max="12503" width="9.140625" style="14"/>
    <col min="12504" max="12504" width="9.7109375" style="14" bestFit="1" customWidth="1"/>
    <col min="12505" max="12505" width="9.28515625" style="14" bestFit="1" customWidth="1"/>
    <col min="12506" max="12506" width="9.140625" style="14"/>
    <col min="12507" max="12508" width="9.28515625" style="14" bestFit="1" customWidth="1"/>
    <col min="12509" max="12509" width="9.140625" style="14"/>
    <col min="12510" max="12510" width="9.7109375" style="14" bestFit="1" customWidth="1"/>
    <col min="12511" max="12511" width="9.28515625" style="14" bestFit="1" customWidth="1"/>
    <col min="12512" max="12625" width="9.140625" style="14"/>
    <col min="12626" max="12626" width="23.140625" style="14" customWidth="1"/>
    <col min="12627" max="12627" width="14.140625" style="14" customWidth="1"/>
    <col min="12628" max="12629" width="9" style="14" customWidth="1"/>
    <col min="12630" max="12630" width="14.140625" style="14" customWidth="1"/>
    <col min="12631" max="12632" width="9" style="14" customWidth="1"/>
    <col min="12633" max="12633" width="14.140625" style="14" customWidth="1"/>
    <col min="12634" max="12635" width="9" style="14" customWidth="1"/>
    <col min="12636" max="12636" width="14" style="14" customWidth="1"/>
    <col min="12637" max="12638" width="9" style="14" customWidth="1"/>
    <col min="12639" max="12639" width="14" style="14" customWidth="1"/>
    <col min="12640" max="12641" width="9" style="14" customWidth="1"/>
    <col min="12642" max="12642" width="14" style="14" customWidth="1"/>
    <col min="12643" max="12644" width="9" style="14" customWidth="1"/>
    <col min="12645" max="12645" width="14.140625" style="14" customWidth="1"/>
    <col min="12646" max="12647" width="9.28515625" style="14" customWidth="1"/>
    <col min="12648" max="12648" width="14.140625" style="14" customWidth="1"/>
    <col min="12649" max="12650" width="9.28515625" style="14" customWidth="1"/>
    <col min="12651" max="12651" width="14.140625" style="14" customWidth="1"/>
    <col min="12652" max="12653" width="9.28515625" style="14" customWidth="1"/>
    <col min="12654" max="12654" width="14" style="14" customWidth="1"/>
    <col min="12655" max="12656" width="9.140625" style="14" customWidth="1"/>
    <col min="12657" max="12657" width="14" style="14" customWidth="1"/>
    <col min="12658" max="12658" width="9.140625" style="14"/>
    <col min="12659" max="12659" width="9.140625" style="14" customWidth="1"/>
    <col min="12660" max="12660" width="14.140625" style="14" customWidth="1"/>
    <col min="12661" max="12661" width="9.140625" style="14"/>
    <col min="12662" max="12662" width="9.140625" style="14" customWidth="1"/>
    <col min="12663" max="12663" width="14" style="14" customWidth="1"/>
    <col min="12664" max="12665" width="9.140625" style="14" customWidth="1"/>
    <col min="12666" max="12666" width="13.85546875" style="14" customWidth="1"/>
    <col min="12667" max="12668" width="9.140625" style="14" customWidth="1"/>
    <col min="12669" max="12669" width="13.85546875" style="14" customWidth="1"/>
    <col min="12670" max="12670" width="9.140625" style="14"/>
    <col min="12671" max="12671" width="9.28515625" style="14" customWidth="1"/>
    <col min="12672" max="12672" width="13.85546875" style="14" customWidth="1"/>
    <col min="12673" max="12673" width="9" style="14" customWidth="1"/>
    <col min="12674" max="12674" width="8.85546875" style="14" customWidth="1"/>
    <col min="12675" max="12675" width="13.7109375" style="14" customWidth="1"/>
    <col min="12676" max="12676" width="9" style="14" customWidth="1"/>
    <col min="12677" max="12677" width="9.140625" style="14" customWidth="1"/>
    <col min="12678" max="12678" width="13.7109375" style="14" customWidth="1"/>
    <col min="12679" max="12680" width="9.140625" style="14"/>
    <col min="12681" max="12681" width="13.7109375" style="14" customWidth="1"/>
    <col min="12682" max="12683" width="9.140625" style="14" customWidth="1"/>
    <col min="12684" max="12684" width="13.7109375" style="14" customWidth="1"/>
    <col min="12685" max="12685" width="9.140625" style="14" customWidth="1"/>
    <col min="12686" max="12686" width="9.140625" style="14"/>
    <col min="12687" max="12687" width="13.5703125" style="14" customWidth="1"/>
    <col min="12688" max="12688" width="9.140625" style="14"/>
    <col min="12689" max="12689" width="9.140625" style="14" customWidth="1"/>
    <col min="12690" max="12690" width="13.5703125" style="14" customWidth="1"/>
    <col min="12691" max="12691" width="9.140625" style="14"/>
    <col min="12692" max="12692" width="9.140625" style="14" customWidth="1"/>
    <col min="12693" max="12693" width="13.5703125" style="14" customWidth="1"/>
    <col min="12694" max="12695" width="9.140625" style="14"/>
    <col min="12696" max="12696" width="13.5703125" style="14" customWidth="1"/>
    <col min="12697" max="12698" width="9" style="14" customWidth="1"/>
    <col min="12699" max="12699" width="13.5703125" style="14" customWidth="1"/>
    <col min="12700" max="12701" width="9" style="14" customWidth="1"/>
    <col min="12702" max="12702" width="13.85546875" style="14" customWidth="1"/>
    <col min="12703" max="12704" width="9.140625" style="14"/>
    <col min="12705" max="12705" width="13.85546875" style="14" customWidth="1"/>
    <col min="12706" max="12707" width="9.140625" style="14"/>
    <col min="12708" max="12708" width="13.85546875" style="14" customWidth="1"/>
    <col min="12709" max="12710" width="9.140625" style="14"/>
    <col min="12711" max="12711" width="13.85546875" style="14" customWidth="1"/>
    <col min="12712" max="12713" width="9.140625" style="14"/>
    <col min="12714" max="12714" width="13.85546875" style="14" customWidth="1"/>
    <col min="12715" max="12716" width="9.140625" style="14"/>
    <col min="12717" max="12717" width="13.28515625" style="14" customWidth="1"/>
    <col min="12718" max="12718" width="9.140625" style="14"/>
    <col min="12719" max="12719" width="9" style="14" customWidth="1"/>
    <col min="12720" max="12720" width="13.28515625" style="14" customWidth="1"/>
    <col min="12721" max="12722" width="9.140625" style="14"/>
    <col min="12723" max="12723" width="13.28515625" style="14" customWidth="1"/>
    <col min="12724" max="12725" width="9.140625" style="14"/>
    <col min="12726" max="12726" width="13.28515625" style="14" customWidth="1"/>
    <col min="12727" max="12728" width="9.140625" style="14"/>
    <col min="12729" max="12729" width="13.140625" style="14" customWidth="1"/>
    <col min="12730" max="12730" width="9.140625" style="14"/>
    <col min="12731" max="12731" width="9.7109375" style="14" bestFit="1" customWidth="1"/>
    <col min="12732" max="12732" width="13.5703125" style="14" customWidth="1"/>
    <col min="12733" max="12733" width="9.140625" style="14"/>
    <col min="12734" max="12734" width="9.7109375" style="14" bestFit="1" customWidth="1"/>
    <col min="12735" max="12735" width="13.28515625" style="14" customWidth="1"/>
    <col min="12736" max="12737" width="9.140625" style="14"/>
    <col min="12738" max="12738" width="13.85546875" style="14" customWidth="1"/>
    <col min="12739" max="12739" width="9" style="14" customWidth="1"/>
    <col min="12740" max="12740" width="9.140625" style="14"/>
    <col min="12741" max="12741" width="10.85546875" style="14" customWidth="1"/>
    <col min="12742" max="12753" width="9.140625" style="14"/>
    <col min="12754" max="12754" width="9.7109375" style="14" bestFit="1" customWidth="1"/>
    <col min="12755" max="12755" width="9.28515625" style="14" bestFit="1" customWidth="1"/>
    <col min="12756" max="12756" width="9.140625" style="14"/>
    <col min="12757" max="12757" width="9.7109375" style="14" bestFit="1" customWidth="1"/>
    <col min="12758" max="12758" width="9.28515625" style="14" bestFit="1" customWidth="1"/>
    <col min="12759" max="12759" width="9.140625" style="14"/>
    <col min="12760" max="12760" width="9.7109375" style="14" bestFit="1" customWidth="1"/>
    <col min="12761" max="12761" width="9.28515625" style="14" bestFit="1" customWidth="1"/>
    <col min="12762" max="12762" width="9.140625" style="14"/>
    <col min="12763" max="12764" width="9.28515625" style="14" bestFit="1" customWidth="1"/>
    <col min="12765" max="12765" width="9.140625" style="14"/>
    <col min="12766" max="12766" width="9.7109375" style="14" bestFit="1" customWidth="1"/>
    <col min="12767" max="12767" width="9.28515625" style="14" bestFit="1" customWidth="1"/>
    <col min="12768" max="12881" width="9.140625" style="14"/>
    <col min="12882" max="12882" width="23.140625" style="14" customWidth="1"/>
    <col min="12883" max="12883" width="14.140625" style="14" customWidth="1"/>
    <col min="12884" max="12885" width="9" style="14" customWidth="1"/>
    <col min="12886" max="12886" width="14.140625" style="14" customWidth="1"/>
    <col min="12887" max="12888" width="9" style="14" customWidth="1"/>
    <col min="12889" max="12889" width="14.140625" style="14" customWidth="1"/>
    <col min="12890" max="12891" width="9" style="14" customWidth="1"/>
    <col min="12892" max="12892" width="14" style="14" customWidth="1"/>
    <col min="12893" max="12894" width="9" style="14" customWidth="1"/>
    <col min="12895" max="12895" width="14" style="14" customWidth="1"/>
    <col min="12896" max="12897" width="9" style="14" customWidth="1"/>
    <col min="12898" max="12898" width="14" style="14" customWidth="1"/>
    <col min="12899" max="12900" width="9" style="14" customWidth="1"/>
    <col min="12901" max="12901" width="14.140625" style="14" customWidth="1"/>
    <col min="12902" max="12903" width="9.28515625" style="14" customWidth="1"/>
    <col min="12904" max="12904" width="14.140625" style="14" customWidth="1"/>
    <col min="12905" max="12906" width="9.28515625" style="14" customWidth="1"/>
    <col min="12907" max="12907" width="14.140625" style="14" customWidth="1"/>
    <col min="12908" max="12909" width="9.28515625" style="14" customWidth="1"/>
    <col min="12910" max="12910" width="14" style="14" customWidth="1"/>
    <col min="12911" max="12912" width="9.140625" style="14" customWidth="1"/>
    <col min="12913" max="12913" width="14" style="14" customWidth="1"/>
    <col min="12914" max="12914" width="9.140625" style="14"/>
    <col min="12915" max="12915" width="9.140625" style="14" customWidth="1"/>
    <col min="12916" max="12916" width="14.140625" style="14" customWidth="1"/>
    <col min="12917" max="12917" width="9.140625" style="14"/>
    <col min="12918" max="12918" width="9.140625" style="14" customWidth="1"/>
    <col min="12919" max="12919" width="14" style="14" customWidth="1"/>
    <col min="12920" max="12921" width="9.140625" style="14" customWidth="1"/>
    <col min="12922" max="12922" width="13.85546875" style="14" customWidth="1"/>
    <col min="12923" max="12924" width="9.140625" style="14" customWidth="1"/>
    <col min="12925" max="12925" width="13.85546875" style="14" customWidth="1"/>
    <col min="12926" max="12926" width="9.140625" style="14"/>
    <col min="12927" max="12927" width="9.28515625" style="14" customWidth="1"/>
    <col min="12928" max="12928" width="13.85546875" style="14" customWidth="1"/>
    <col min="12929" max="12929" width="9" style="14" customWidth="1"/>
    <col min="12930" max="12930" width="8.85546875" style="14" customWidth="1"/>
    <col min="12931" max="12931" width="13.7109375" style="14" customWidth="1"/>
    <col min="12932" max="12932" width="9" style="14" customWidth="1"/>
    <col min="12933" max="12933" width="9.140625" style="14" customWidth="1"/>
    <col min="12934" max="12934" width="13.7109375" style="14" customWidth="1"/>
    <col min="12935" max="12936" width="9.140625" style="14"/>
    <col min="12937" max="12937" width="13.7109375" style="14" customWidth="1"/>
    <col min="12938" max="12939" width="9.140625" style="14" customWidth="1"/>
    <col min="12940" max="12940" width="13.7109375" style="14" customWidth="1"/>
    <col min="12941" max="12941" width="9.140625" style="14" customWidth="1"/>
    <col min="12942" max="12942" width="9.140625" style="14"/>
    <col min="12943" max="12943" width="13.5703125" style="14" customWidth="1"/>
    <col min="12944" max="12944" width="9.140625" style="14"/>
    <col min="12945" max="12945" width="9.140625" style="14" customWidth="1"/>
    <col min="12946" max="12946" width="13.5703125" style="14" customWidth="1"/>
    <col min="12947" max="12947" width="9.140625" style="14"/>
    <col min="12948" max="12948" width="9.140625" style="14" customWidth="1"/>
    <col min="12949" max="12949" width="13.5703125" style="14" customWidth="1"/>
    <col min="12950" max="12951" width="9.140625" style="14"/>
    <col min="12952" max="12952" width="13.5703125" style="14" customWidth="1"/>
    <col min="12953" max="12954" width="9" style="14" customWidth="1"/>
    <col min="12955" max="12955" width="13.5703125" style="14" customWidth="1"/>
    <col min="12956" max="12957" width="9" style="14" customWidth="1"/>
    <col min="12958" max="12958" width="13.85546875" style="14" customWidth="1"/>
    <col min="12959" max="12960" width="9.140625" style="14"/>
    <col min="12961" max="12961" width="13.85546875" style="14" customWidth="1"/>
    <col min="12962" max="12963" width="9.140625" style="14"/>
    <col min="12964" max="12964" width="13.85546875" style="14" customWidth="1"/>
    <col min="12965" max="12966" width="9.140625" style="14"/>
    <col min="12967" max="12967" width="13.85546875" style="14" customWidth="1"/>
    <col min="12968" max="12969" width="9.140625" style="14"/>
    <col min="12970" max="12970" width="13.85546875" style="14" customWidth="1"/>
    <col min="12971" max="12972" width="9.140625" style="14"/>
    <col min="12973" max="12973" width="13.28515625" style="14" customWidth="1"/>
    <col min="12974" max="12974" width="9.140625" style="14"/>
    <col min="12975" max="12975" width="9" style="14" customWidth="1"/>
    <col min="12976" max="12976" width="13.28515625" style="14" customWidth="1"/>
    <col min="12977" max="12978" width="9.140625" style="14"/>
    <col min="12979" max="12979" width="13.28515625" style="14" customWidth="1"/>
    <col min="12980" max="12981" width="9.140625" style="14"/>
    <col min="12982" max="12982" width="13.28515625" style="14" customWidth="1"/>
    <col min="12983" max="12984" width="9.140625" style="14"/>
    <col min="12985" max="12985" width="13.140625" style="14" customWidth="1"/>
    <col min="12986" max="12986" width="9.140625" style="14"/>
    <col min="12987" max="12987" width="9.7109375" style="14" bestFit="1" customWidth="1"/>
    <col min="12988" max="12988" width="13.5703125" style="14" customWidth="1"/>
    <col min="12989" max="12989" width="9.140625" style="14"/>
    <col min="12990" max="12990" width="9.7109375" style="14" bestFit="1" customWidth="1"/>
    <col min="12991" max="12991" width="13.28515625" style="14" customWidth="1"/>
    <col min="12992" max="12993" width="9.140625" style="14"/>
    <col min="12994" max="12994" width="13.85546875" style="14" customWidth="1"/>
    <col min="12995" max="12995" width="9" style="14" customWidth="1"/>
    <col min="12996" max="12996" width="9.140625" style="14"/>
    <col min="12997" max="12997" width="10.85546875" style="14" customWidth="1"/>
    <col min="12998" max="13009" width="9.140625" style="14"/>
    <col min="13010" max="13010" width="9.7109375" style="14" bestFit="1" customWidth="1"/>
    <col min="13011" max="13011" width="9.28515625" style="14" bestFit="1" customWidth="1"/>
    <col min="13012" max="13012" width="9.140625" style="14"/>
    <col min="13013" max="13013" width="9.7109375" style="14" bestFit="1" customWidth="1"/>
    <col min="13014" max="13014" width="9.28515625" style="14" bestFit="1" customWidth="1"/>
    <col min="13015" max="13015" width="9.140625" style="14"/>
    <col min="13016" max="13016" width="9.7109375" style="14" bestFit="1" customWidth="1"/>
    <col min="13017" max="13017" width="9.28515625" style="14" bestFit="1" customWidth="1"/>
    <col min="13018" max="13018" width="9.140625" style="14"/>
    <col min="13019" max="13020" width="9.28515625" style="14" bestFit="1" customWidth="1"/>
    <col min="13021" max="13021" width="9.140625" style="14"/>
    <col min="13022" max="13022" width="9.7109375" style="14" bestFit="1" customWidth="1"/>
    <col min="13023" max="13023" width="9.28515625" style="14" bestFit="1" customWidth="1"/>
    <col min="13024" max="13137" width="9.140625" style="14"/>
    <col min="13138" max="13138" width="23.140625" style="14" customWidth="1"/>
    <col min="13139" max="13139" width="14.140625" style="14" customWidth="1"/>
    <col min="13140" max="13141" width="9" style="14" customWidth="1"/>
    <col min="13142" max="13142" width="14.140625" style="14" customWidth="1"/>
    <col min="13143" max="13144" width="9" style="14" customWidth="1"/>
    <col min="13145" max="13145" width="14.140625" style="14" customWidth="1"/>
    <col min="13146" max="13147" width="9" style="14" customWidth="1"/>
    <col min="13148" max="13148" width="14" style="14" customWidth="1"/>
    <col min="13149" max="13150" width="9" style="14" customWidth="1"/>
    <col min="13151" max="13151" width="14" style="14" customWidth="1"/>
    <col min="13152" max="13153" width="9" style="14" customWidth="1"/>
    <col min="13154" max="13154" width="14" style="14" customWidth="1"/>
    <col min="13155" max="13156" width="9" style="14" customWidth="1"/>
    <col min="13157" max="13157" width="14.140625" style="14" customWidth="1"/>
    <col min="13158" max="13159" width="9.28515625" style="14" customWidth="1"/>
    <col min="13160" max="13160" width="14.140625" style="14" customWidth="1"/>
    <col min="13161" max="13162" width="9.28515625" style="14" customWidth="1"/>
    <col min="13163" max="13163" width="14.140625" style="14" customWidth="1"/>
    <col min="13164" max="13165" width="9.28515625" style="14" customWidth="1"/>
    <col min="13166" max="13166" width="14" style="14" customWidth="1"/>
    <col min="13167" max="13168" width="9.140625" style="14" customWidth="1"/>
    <col min="13169" max="13169" width="14" style="14" customWidth="1"/>
    <col min="13170" max="13170" width="9.140625" style="14"/>
    <col min="13171" max="13171" width="9.140625" style="14" customWidth="1"/>
    <col min="13172" max="13172" width="14.140625" style="14" customWidth="1"/>
    <col min="13173" max="13173" width="9.140625" style="14"/>
    <col min="13174" max="13174" width="9.140625" style="14" customWidth="1"/>
    <col min="13175" max="13175" width="14" style="14" customWidth="1"/>
    <col min="13176" max="13177" width="9.140625" style="14" customWidth="1"/>
    <col min="13178" max="13178" width="13.85546875" style="14" customWidth="1"/>
    <col min="13179" max="13180" width="9.140625" style="14" customWidth="1"/>
    <col min="13181" max="13181" width="13.85546875" style="14" customWidth="1"/>
    <col min="13182" max="13182" width="9.140625" style="14"/>
    <col min="13183" max="13183" width="9.28515625" style="14" customWidth="1"/>
    <col min="13184" max="13184" width="13.85546875" style="14" customWidth="1"/>
    <col min="13185" max="13185" width="9" style="14" customWidth="1"/>
    <col min="13186" max="13186" width="8.85546875" style="14" customWidth="1"/>
    <col min="13187" max="13187" width="13.7109375" style="14" customWidth="1"/>
    <col min="13188" max="13188" width="9" style="14" customWidth="1"/>
    <col min="13189" max="13189" width="9.140625" style="14" customWidth="1"/>
    <col min="13190" max="13190" width="13.7109375" style="14" customWidth="1"/>
    <col min="13191" max="13192" width="9.140625" style="14"/>
    <col min="13193" max="13193" width="13.7109375" style="14" customWidth="1"/>
    <col min="13194" max="13195" width="9.140625" style="14" customWidth="1"/>
    <col min="13196" max="13196" width="13.7109375" style="14" customWidth="1"/>
    <col min="13197" max="13197" width="9.140625" style="14" customWidth="1"/>
    <col min="13198" max="13198" width="9.140625" style="14"/>
    <col min="13199" max="13199" width="13.5703125" style="14" customWidth="1"/>
    <col min="13200" max="13200" width="9.140625" style="14"/>
    <col min="13201" max="13201" width="9.140625" style="14" customWidth="1"/>
    <col min="13202" max="13202" width="13.5703125" style="14" customWidth="1"/>
    <col min="13203" max="13203" width="9.140625" style="14"/>
    <col min="13204" max="13204" width="9.140625" style="14" customWidth="1"/>
    <col min="13205" max="13205" width="13.5703125" style="14" customWidth="1"/>
    <col min="13206" max="13207" width="9.140625" style="14"/>
    <col min="13208" max="13208" width="13.5703125" style="14" customWidth="1"/>
    <col min="13209" max="13210" width="9" style="14" customWidth="1"/>
    <col min="13211" max="13211" width="13.5703125" style="14" customWidth="1"/>
    <col min="13212" max="13213" width="9" style="14" customWidth="1"/>
    <col min="13214" max="13214" width="13.85546875" style="14" customWidth="1"/>
    <col min="13215" max="13216" width="9.140625" style="14"/>
    <col min="13217" max="13217" width="13.85546875" style="14" customWidth="1"/>
    <col min="13218" max="13219" width="9.140625" style="14"/>
    <col min="13220" max="13220" width="13.85546875" style="14" customWidth="1"/>
    <col min="13221" max="13222" width="9.140625" style="14"/>
    <col min="13223" max="13223" width="13.85546875" style="14" customWidth="1"/>
    <col min="13224" max="13225" width="9.140625" style="14"/>
    <col min="13226" max="13226" width="13.85546875" style="14" customWidth="1"/>
    <col min="13227" max="13228" width="9.140625" style="14"/>
    <col min="13229" max="13229" width="13.28515625" style="14" customWidth="1"/>
    <col min="13230" max="13230" width="9.140625" style="14"/>
    <col min="13231" max="13231" width="9" style="14" customWidth="1"/>
    <col min="13232" max="13232" width="13.28515625" style="14" customWidth="1"/>
    <col min="13233" max="13234" width="9.140625" style="14"/>
    <col min="13235" max="13235" width="13.28515625" style="14" customWidth="1"/>
    <col min="13236" max="13237" width="9.140625" style="14"/>
    <col min="13238" max="13238" width="13.28515625" style="14" customWidth="1"/>
    <col min="13239" max="13240" width="9.140625" style="14"/>
    <col min="13241" max="13241" width="13.140625" style="14" customWidth="1"/>
    <col min="13242" max="13242" width="9.140625" style="14"/>
    <col min="13243" max="13243" width="9.7109375" style="14" bestFit="1" customWidth="1"/>
    <col min="13244" max="13244" width="13.5703125" style="14" customWidth="1"/>
    <col min="13245" max="13245" width="9.140625" style="14"/>
    <col min="13246" max="13246" width="9.7109375" style="14" bestFit="1" customWidth="1"/>
    <col min="13247" max="13247" width="13.28515625" style="14" customWidth="1"/>
    <col min="13248" max="13249" width="9.140625" style="14"/>
    <col min="13250" max="13250" width="13.85546875" style="14" customWidth="1"/>
    <col min="13251" max="13251" width="9" style="14" customWidth="1"/>
    <col min="13252" max="13252" width="9.140625" style="14"/>
    <col min="13253" max="13253" width="10.85546875" style="14" customWidth="1"/>
    <col min="13254" max="13265" width="9.140625" style="14"/>
    <col min="13266" max="13266" width="9.7109375" style="14" bestFit="1" customWidth="1"/>
    <col min="13267" max="13267" width="9.28515625" style="14" bestFit="1" customWidth="1"/>
    <col min="13268" max="13268" width="9.140625" style="14"/>
    <col min="13269" max="13269" width="9.7109375" style="14" bestFit="1" customWidth="1"/>
    <col min="13270" max="13270" width="9.28515625" style="14" bestFit="1" customWidth="1"/>
    <col min="13271" max="13271" width="9.140625" style="14"/>
    <col min="13272" max="13272" width="9.7109375" style="14" bestFit="1" customWidth="1"/>
    <col min="13273" max="13273" width="9.28515625" style="14" bestFit="1" customWidth="1"/>
    <col min="13274" max="13274" width="9.140625" style="14"/>
    <col min="13275" max="13276" width="9.28515625" style="14" bestFit="1" customWidth="1"/>
    <col min="13277" max="13277" width="9.140625" style="14"/>
    <col min="13278" max="13278" width="9.7109375" style="14" bestFit="1" customWidth="1"/>
    <col min="13279" max="13279" width="9.28515625" style="14" bestFit="1" customWidth="1"/>
    <col min="13280" max="13393" width="9.140625" style="14"/>
    <col min="13394" max="13394" width="23.140625" style="14" customWidth="1"/>
    <col min="13395" max="13395" width="14.140625" style="14" customWidth="1"/>
    <col min="13396" max="13397" width="9" style="14" customWidth="1"/>
    <col min="13398" max="13398" width="14.140625" style="14" customWidth="1"/>
    <col min="13399" max="13400" width="9" style="14" customWidth="1"/>
    <col min="13401" max="13401" width="14.140625" style="14" customWidth="1"/>
    <col min="13402" max="13403" width="9" style="14" customWidth="1"/>
    <col min="13404" max="13404" width="14" style="14" customWidth="1"/>
    <col min="13405" max="13406" width="9" style="14" customWidth="1"/>
    <col min="13407" max="13407" width="14" style="14" customWidth="1"/>
    <col min="13408" max="13409" width="9" style="14" customWidth="1"/>
    <col min="13410" max="13410" width="14" style="14" customWidth="1"/>
    <col min="13411" max="13412" width="9" style="14" customWidth="1"/>
    <col min="13413" max="13413" width="14.140625" style="14" customWidth="1"/>
    <col min="13414" max="13415" width="9.28515625" style="14" customWidth="1"/>
    <col min="13416" max="13416" width="14.140625" style="14" customWidth="1"/>
    <col min="13417" max="13418" width="9.28515625" style="14" customWidth="1"/>
    <col min="13419" max="13419" width="14.140625" style="14" customWidth="1"/>
    <col min="13420" max="13421" width="9.28515625" style="14" customWidth="1"/>
    <col min="13422" max="13422" width="14" style="14" customWidth="1"/>
    <col min="13423" max="13424" width="9.140625" style="14" customWidth="1"/>
    <col min="13425" max="13425" width="14" style="14" customWidth="1"/>
    <col min="13426" max="13426" width="9.140625" style="14"/>
    <col min="13427" max="13427" width="9.140625" style="14" customWidth="1"/>
    <col min="13428" max="13428" width="14.140625" style="14" customWidth="1"/>
    <col min="13429" max="13429" width="9.140625" style="14"/>
    <col min="13430" max="13430" width="9.140625" style="14" customWidth="1"/>
    <col min="13431" max="13431" width="14" style="14" customWidth="1"/>
    <col min="13432" max="13433" width="9.140625" style="14" customWidth="1"/>
    <col min="13434" max="13434" width="13.85546875" style="14" customWidth="1"/>
    <col min="13435" max="13436" width="9.140625" style="14" customWidth="1"/>
    <col min="13437" max="13437" width="13.85546875" style="14" customWidth="1"/>
    <col min="13438" max="13438" width="9.140625" style="14"/>
    <col min="13439" max="13439" width="9.28515625" style="14" customWidth="1"/>
    <col min="13440" max="13440" width="13.85546875" style="14" customWidth="1"/>
    <col min="13441" max="13441" width="9" style="14" customWidth="1"/>
    <col min="13442" max="13442" width="8.85546875" style="14" customWidth="1"/>
    <col min="13443" max="13443" width="13.7109375" style="14" customWidth="1"/>
    <col min="13444" max="13444" width="9" style="14" customWidth="1"/>
    <col min="13445" max="13445" width="9.140625" style="14" customWidth="1"/>
    <col min="13446" max="13446" width="13.7109375" style="14" customWidth="1"/>
    <col min="13447" max="13448" width="9.140625" style="14"/>
    <col min="13449" max="13449" width="13.7109375" style="14" customWidth="1"/>
    <col min="13450" max="13451" width="9.140625" style="14" customWidth="1"/>
    <col min="13452" max="13452" width="13.7109375" style="14" customWidth="1"/>
    <col min="13453" max="13453" width="9.140625" style="14" customWidth="1"/>
    <col min="13454" max="13454" width="9.140625" style="14"/>
    <col min="13455" max="13455" width="13.5703125" style="14" customWidth="1"/>
    <col min="13456" max="13456" width="9.140625" style="14"/>
    <col min="13457" max="13457" width="9.140625" style="14" customWidth="1"/>
    <col min="13458" max="13458" width="13.5703125" style="14" customWidth="1"/>
    <col min="13459" max="13459" width="9.140625" style="14"/>
    <col min="13460" max="13460" width="9.140625" style="14" customWidth="1"/>
    <col min="13461" max="13461" width="13.5703125" style="14" customWidth="1"/>
    <col min="13462" max="13463" width="9.140625" style="14"/>
    <col min="13464" max="13464" width="13.5703125" style="14" customWidth="1"/>
    <col min="13465" max="13466" width="9" style="14" customWidth="1"/>
    <col min="13467" max="13467" width="13.5703125" style="14" customWidth="1"/>
    <col min="13468" max="13469" width="9" style="14" customWidth="1"/>
    <col min="13470" max="13470" width="13.85546875" style="14" customWidth="1"/>
    <col min="13471" max="13472" width="9.140625" style="14"/>
    <col min="13473" max="13473" width="13.85546875" style="14" customWidth="1"/>
    <col min="13474" max="13475" width="9.140625" style="14"/>
    <col min="13476" max="13476" width="13.85546875" style="14" customWidth="1"/>
    <col min="13477" max="13478" width="9.140625" style="14"/>
    <col min="13479" max="13479" width="13.85546875" style="14" customWidth="1"/>
    <col min="13480" max="13481" width="9.140625" style="14"/>
    <col min="13482" max="13482" width="13.85546875" style="14" customWidth="1"/>
    <col min="13483" max="13484" width="9.140625" style="14"/>
    <col min="13485" max="13485" width="13.28515625" style="14" customWidth="1"/>
    <col min="13486" max="13486" width="9.140625" style="14"/>
    <col min="13487" max="13487" width="9" style="14" customWidth="1"/>
    <col min="13488" max="13488" width="13.28515625" style="14" customWidth="1"/>
    <col min="13489" max="13490" width="9.140625" style="14"/>
    <col min="13491" max="13491" width="13.28515625" style="14" customWidth="1"/>
    <col min="13492" max="13493" width="9.140625" style="14"/>
    <col min="13494" max="13494" width="13.28515625" style="14" customWidth="1"/>
    <col min="13495" max="13496" width="9.140625" style="14"/>
    <col min="13497" max="13497" width="13.140625" style="14" customWidth="1"/>
    <col min="13498" max="13498" width="9.140625" style="14"/>
    <col min="13499" max="13499" width="9.7109375" style="14" bestFit="1" customWidth="1"/>
    <col min="13500" max="13500" width="13.5703125" style="14" customWidth="1"/>
    <col min="13501" max="13501" width="9.140625" style="14"/>
    <col min="13502" max="13502" width="9.7109375" style="14" bestFit="1" customWidth="1"/>
    <col min="13503" max="13503" width="13.28515625" style="14" customWidth="1"/>
    <col min="13504" max="13505" width="9.140625" style="14"/>
    <col min="13506" max="13506" width="13.85546875" style="14" customWidth="1"/>
    <col min="13507" max="13507" width="9" style="14" customWidth="1"/>
    <col min="13508" max="13508" width="9.140625" style="14"/>
    <col min="13509" max="13509" width="10.85546875" style="14" customWidth="1"/>
    <col min="13510" max="13521" width="9.140625" style="14"/>
    <col min="13522" max="13522" width="9.7109375" style="14" bestFit="1" customWidth="1"/>
    <col min="13523" max="13523" width="9.28515625" style="14" bestFit="1" customWidth="1"/>
    <col min="13524" max="13524" width="9.140625" style="14"/>
    <col min="13525" max="13525" width="9.7109375" style="14" bestFit="1" customWidth="1"/>
    <col min="13526" max="13526" width="9.28515625" style="14" bestFit="1" customWidth="1"/>
    <col min="13527" max="13527" width="9.140625" style="14"/>
    <col min="13528" max="13528" width="9.7109375" style="14" bestFit="1" customWidth="1"/>
    <col min="13529" max="13529" width="9.28515625" style="14" bestFit="1" customWidth="1"/>
    <col min="13530" max="13530" width="9.140625" style="14"/>
    <col min="13531" max="13532" width="9.28515625" style="14" bestFit="1" customWidth="1"/>
    <col min="13533" max="13533" width="9.140625" style="14"/>
    <col min="13534" max="13534" width="9.7109375" style="14" bestFit="1" customWidth="1"/>
    <col min="13535" max="13535" width="9.28515625" style="14" bestFit="1" customWidth="1"/>
    <col min="13536" max="13649" width="9.140625" style="14"/>
    <col min="13650" max="13650" width="23.140625" style="14" customWidth="1"/>
    <col min="13651" max="13651" width="14.140625" style="14" customWidth="1"/>
    <col min="13652" max="13653" width="9" style="14" customWidth="1"/>
    <col min="13654" max="13654" width="14.140625" style="14" customWidth="1"/>
    <col min="13655" max="13656" width="9" style="14" customWidth="1"/>
    <col min="13657" max="13657" width="14.140625" style="14" customWidth="1"/>
    <col min="13658" max="13659" width="9" style="14" customWidth="1"/>
    <col min="13660" max="13660" width="14" style="14" customWidth="1"/>
    <col min="13661" max="13662" width="9" style="14" customWidth="1"/>
    <col min="13663" max="13663" width="14" style="14" customWidth="1"/>
    <col min="13664" max="13665" width="9" style="14" customWidth="1"/>
    <col min="13666" max="13666" width="14" style="14" customWidth="1"/>
    <col min="13667" max="13668" width="9" style="14" customWidth="1"/>
    <col min="13669" max="13669" width="14.140625" style="14" customWidth="1"/>
    <col min="13670" max="13671" width="9.28515625" style="14" customWidth="1"/>
    <col min="13672" max="13672" width="14.140625" style="14" customWidth="1"/>
    <col min="13673" max="13674" width="9.28515625" style="14" customWidth="1"/>
    <col min="13675" max="13675" width="14.140625" style="14" customWidth="1"/>
    <col min="13676" max="13677" width="9.28515625" style="14" customWidth="1"/>
    <col min="13678" max="13678" width="14" style="14" customWidth="1"/>
    <col min="13679" max="13680" width="9.140625" style="14" customWidth="1"/>
    <col min="13681" max="13681" width="14" style="14" customWidth="1"/>
    <col min="13682" max="13682" width="9.140625" style="14"/>
    <col min="13683" max="13683" width="9.140625" style="14" customWidth="1"/>
    <col min="13684" max="13684" width="14.140625" style="14" customWidth="1"/>
    <col min="13685" max="13685" width="9.140625" style="14"/>
    <col min="13686" max="13686" width="9.140625" style="14" customWidth="1"/>
    <col min="13687" max="13687" width="14" style="14" customWidth="1"/>
    <col min="13688" max="13689" width="9.140625" style="14" customWidth="1"/>
    <col min="13690" max="13690" width="13.85546875" style="14" customWidth="1"/>
    <col min="13691" max="13692" width="9.140625" style="14" customWidth="1"/>
    <col min="13693" max="13693" width="13.85546875" style="14" customWidth="1"/>
    <col min="13694" max="13694" width="9.140625" style="14"/>
    <col min="13695" max="13695" width="9.28515625" style="14" customWidth="1"/>
    <col min="13696" max="13696" width="13.85546875" style="14" customWidth="1"/>
    <col min="13697" max="13697" width="9" style="14" customWidth="1"/>
    <col min="13698" max="13698" width="8.85546875" style="14" customWidth="1"/>
    <col min="13699" max="13699" width="13.7109375" style="14" customWidth="1"/>
    <col min="13700" max="13700" width="9" style="14" customWidth="1"/>
    <col min="13701" max="13701" width="9.140625" style="14" customWidth="1"/>
    <col min="13702" max="13702" width="13.7109375" style="14" customWidth="1"/>
    <col min="13703" max="13704" width="9.140625" style="14"/>
    <col min="13705" max="13705" width="13.7109375" style="14" customWidth="1"/>
    <col min="13706" max="13707" width="9.140625" style="14" customWidth="1"/>
    <col min="13708" max="13708" width="13.7109375" style="14" customWidth="1"/>
    <col min="13709" max="13709" width="9.140625" style="14" customWidth="1"/>
    <col min="13710" max="13710" width="9.140625" style="14"/>
    <col min="13711" max="13711" width="13.5703125" style="14" customWidth="1"/>
    <col min="13712" max="13712" width="9.140625" style="14"/>
    <col min="13713" max="13713" width="9.140625" style="14" customWidth="1"/>
    <col min="13714" max="13714" width="13.5703125" style="14" customWidth="1"/>
    <col min="13715" max="13715" width="9.140625" style="14"/>
    <col min="13716" max="13716" width="9.140625" style="14" customWidth="1"/>
    <col min="13717" max="13717" width="13.5703125" style="14" customWidth="1"/>
    <col min="13718" max="13719" width="9.140625" style="14"/>
    <col min="13720" max="13720" width="13.5703125" style="14" customWidth="1"/>
    <col min="13721" max="13722" width="9" style="14" customWidth="1"/>
    <col min="13723" max="13723" width="13.5703125" style="14" customWidth="1"/>
    <col min="13724" max="13725" width="9" style="14" customWidth="1"/>
    <col min="13726" max="13726" width="13.85546875" style="14" customWidth="1"/>
    <col min="13727" max="13728" width="9.140625" style="14"/>
    <col min="13729" max="13729" width="13.85546875" style="14" customWidth="1"/>
    <col min="13730" max="13731" width="9.140625" style="14"/>
    <col min="13732" max="13732" width="13.85546875" style="14" customWidth="1"/>
    <col min="13733" max="13734" width="9.140625" style="14"/>
    <col min="13735" max="13735" width="13.85546875" style="14" customWidth="1"/>
    <col min="13736" max="13737" width="9.140625" style="14"/>
    <col min="13738" max="13738" width="13.85546875" style="14" customWidth="1"/>
    <col min="13739" max="13740" width="9.140625" style="14"/>
    <col min="13741" max="13741" width="13.28515625" style="14" customWidth="1"/>
    <col min="13742" max="13742" width="9.140625" style="14"/>
    <col min="13743" max="13743" width="9" style="14" customWidth="1"/>
    <col min="13744" max="13744" width="13.28515625" style="14" customWidth="1"/>
    <col min="13745" max="13746" width="9.140625" style="14"/>
    <col min="13747" max="13747" width="13.28515625" style="14" customWidth="1"/>
    <col min="13748" max="13749" width="9.140625" style="14"/>
    <col min="13750" max="13750" width="13.28515625" style="14" customWidth="1"/>
    <col min="13751" max="13752" width="9.140625" style="14"/>
    <col min="13753" max="13753" width="13.140625" style="14" customWidth="1"/>
    <col min="13754" max="13754" width="9.140625" style="14"/>
    <col min="13755" max="13755" width="9.7109375" style="14" bestFit="1" customWidth="1"/>
    <col min="13756" max="13756" width="13.5703125" style="14" customWidth="1"/>
    <col min="13757" max="13757" width="9.140625" style="14"/>
    <col min="13758" max="13758" width="9.7109375" style="14" bestFit="1" customWidth="1"/>
    <col min="13759" max="13759" width="13.28515625" style="14" customWidth="1"/>
    <col min="13760" max="13761" width="9.140625" style="14"/>
    <col min="13762" max="13762" width="13.85546875" style="14" customWidth="1"/>
    <col min="13763" max="13763" width="9" style="14" customWidth="1"/>
    <col min="13764" max="13764" width="9.140625" style="14"/>
    <col min="13765" max="13765" width="10.85546875" style="14" customWidth="1"/>
    <col min="13766" max="13777" width="9.140625" style="14"/>
    <col min="13778" max="13778" width="9.7109375" style="14" bestFit="1" customWidth="1"/>
    <col min="13779" max="13779" width="9.28515625" style="14" bestFit="1" customWidth="1"/>
    <col min="13780" max="13780" width="9.140625" style="14"/>
    <col min="13781" max="13781" width="9.7109375" style="14" bestFit="1" customWidth="1"/>
    <col min="13782" max="13782" width="9.28515625" style="14" bestFit="1" customWidth="1"/>
    <col min="13783" max="13783" width="9.140625" style="14"/>
    <col min="13784" max="13784" width="9.7109375" style="14" bestFit="1" customWidth="1"/>
    <col min="13785" max="13785" width="9.28515625" style="14" bestFit="1" customWidth="1"/>
    <col min="13786" max="13786" width="9.140625" style="14"/>
    <col min="13787" max="13788" width="9.28515625" style="14" bestFit="1" customWidth="1"/>
    <col min="13789" max="13789" width="9.140625" style="14"/>
    <col min="13790" max="13790" width="9.7109375" style="14" bestFit="1" customWidth="1"/>
    <col min="13791" max="13791" width="9.28515625" style="14" bestFit="1" customWidth="1"/>
    <col min="13792" max="13905" width="9.140625" style="14"/>
    <col min="13906" max="13906" width="23.140625" style="14" customWidth="1"/>
    <col min="13907" max="13907" width="14.140625" style="14" customWidth="1"/>
    <col min="13908" max="13909" width="9" style="14" customWidth="1"/>
    <col min="13910" max="13910" width="14.140625" style="14" customWidth="1"/>
    <col min="13911" max="13912" width="9" style="14" customWidth="1"/>
    <col min="13913" max="13913" width="14.140625" style="14" customWidth="1"/>
    <col min="13914" max="13915" width="9" style="14" customWidth="1"/>
    <col min="13916" max="13916" width="14" style="14" customWidth="1"/>
    <col min="13917" max="13918" width="9" style="14" customWidth="1"/>
    <col min="13919" max="13919" width="14" style="14" customWidth="1"/>
    <col min="13920" max="13921" width="9" style="14" customWidth="1"/>
    <col min="13922" max="13922" width="14" style="14" customWidth="1"/>
    <col min="13923" max="13924" width="9" style="14" customWidth="1"/>
    <col min="13925" max="13925" width="14.140625" style="14" customWidth="1"/>
    <col min="13926" max="13927" width="9.28515625" style="14" customWidth="1"/>
    <col min="13928" max="13928" width="14.140625" style="14" customWidth="1"/>
    <col min="13929" max="13930" width="9.28515625" style="14" customWidth="1"/>
    <col min="13931" max="13931" width="14.140625" style="14" customWidth="1"/>
    <col min="13932" max="13933" width="9.28515625" style="14" customWidth="1"/>
    <col min="13934" max="13934" width="14" style="14" customWidth="1"/>
    <col min="13935" max="13936" width="9.140625" style="14" customWidth="1"/>
    <col min="13937" max="13937" width="14" style="14" customWidth="1"/>
    <col min="13938" max="13938" width="9.140625" style="14"/>
    <col min="13939" max="13939" width="9.140625" style="14" customWidth="1"/>
    <col min="13940" max="13940" width="14.140625" style="14" customWidth="1"/>
    <col min="13941" max="13941" width="9.140625" style="14"/>
    <col min="13942" max="13942" width="9.140625" style="14" customWidth="1"/>
    <col min="13943" max="13943" width="14" style="14" customWidth="1"/>
    <col min="13944" max="13945" width="9.140625" style="14" customWidth="1"/>
    <col min="13946" max="13946" width="13.85546875" style="14" customWidth="1"/>
    <col min="13947" max="13948" width="9.140625" style="14" customWidth="1"/>
    <col min="13949" max="13949" width="13.85546875" style="14" customWidth="1"/>
    <col min="13950" max="13950" width="9.140625" style="14"/>
    <col min="13951" max="13951" width="9.28515625" style="14" customWidth="1"/>
    <col min="13952" max="13952" width="13.85546875" style="14" customWidth="1"/>
    <col min="13953" max="13953" width="9" style="14" customWidth="1"/>
    <col min="13954" max="13954" width="8.85546875" style="14" customWidth="1"/>
    <col min="13955" max="13955" width="13.7109375" style="14" customWidth="1"/>
    <col min="13956" max="13956" width="9" style="14" customWidth="1"/>
    <col min="13957" max="13957" width="9.140625" style="14" customWidth="1"/>
    <col min="13958" max="13958" width="13.7109375" style="14" customWidth="1"/>
    <col min="13959" max="13960" width="9.140625" style="14"/>
    <col min="13961" max="13961" width="13.7109375" style="14" customWidth="1"/>
    <col min="13962" max="13963" width="9.140625" style="14" customWidth="1"/>
    <col min="13964" max="13964" width="13.7109375" style="14" customWidth="1"/>
    <col min="13965" max="13965" width="9.140625" style="14" customWidth="1"/>
    <col min="13966" max="13966" width="9.140625" style="14"/>
    <col min="13967" max="13967" width="13.5703125" style="14" customWidth="1"/>
    <col min="13968" max="13968" width="9.140625" style="14"/>
    <col min="13969" max="13969" width="9.140625" style="14" customWidth="1"/>
    <col min="13970" max="13970" width="13.5703125" style="14" customWidth="1"/>
    <col min="13971" max="13971" width="9.140625" style="14"/>
    <col min="13972" max="13972" width="9.140625" style="14" customWidth="1"/>
    <col min="13973" max="13973" width="13.5703125" style="14" customWidth="1"/>
    <col min="13974" max="13975" width="9.140625" style="14"/>
    <col min="13976" max="13976" width="13.5703125" style="14" customWidth="1"/>
    <col min="13977" max="13978" width="9" style="14" customWidth="1"/>
    <col min="13979" max="13979" width="13.5703125" style="14" customWidth="1"/>
    <col min="13980" max="13981" width="9" style="14" customWidth="1"/>
    <col min="13982" max="13982" width="13.85546875" style="14" customWidth="1"/>
    <col min="13983" max="13984" width="9.140625" style="14"/>
    <col min="13985" max="13985" width="13.85546875" style="14" customWidth="1"/>
    <col min="13986" max="13987" width="9.140625" style="14"/>
    <col min="13988" max="13988" width="13.85546875" style="14" customWidth="1"/>
    <col min="13989" max="13990" width="9.140625" style="14"/>
    <col min="13991" max="13991" width="13.85546875" style="14" customWidth="1"/>
    <col min="13992" max="13993" width="9.140625" style="14"/>
    <col min="13994" max="13994" width="13.85546875" style="14" customWidth="1"/>
    <col min="13995" max="13996" width="9.140625" style="14"/>
    <col min="13997" max="13997" width="13.28515625" style="14" customWidth="1"/>
    <col min="13998" max="13998" width="9.140625" style="14"/>
    <col min="13999" max="13999" width="9" style="14" customWidth="1"/>
    <col min="14000" max="14000" width="13.28515625" style="14" customWidth="1"/>
    <col min="14001" max="14002" width="9.140625" style="14"/>
    <col min="14003" max="14003" width="13.28515625" style="14" customWidth="1"/>
    <col min="14004" max="14005" width="9.140625" style="14"/>
    <col min="14006" max="14006" width="13.28515625" style="14" customWidth="1"/>
    <col min="14007" max="14008" width="9.140625" style="14"/>
    <col min="14009" max="14009" width="13.140625" style="14" customWidth="1"/>
    <col min="14010" max="14010" width="9.140625" style="14"/>
    <col min="14011" max="14011" width="9.7109375" style="14" bestFit="1" customWidth="1"/>
    <col min="14012" max="14012" width="13.5703125" style="14" customWidth="1"/>
    <col min="14013" max="14013" width="9.140625" style="14"/>
    <col min="14014" max="14014" width="9.7109375" style="14" bestFit="1" customWidth="1"/>
    <col min="14015" max="14015" width="13.28515625" style="14" customWidth="1"/>
    <col min="14016" max="14017" width="9.140625" style="14"/>
    <col min="14018" max="14018" width="13.85546875" style="14" customWidth="1"/>
    <col min="14019" max="14019" width="9" style="14" customWidth="1"/>
    <col min="14020" max="14020" width="9.140625" style="14"/>
    <col min="14021" max="14021" width="10.85546875" style="14" customWidth="1"/>
    <col min="14022" max="14033" width="9.140625" style="14"/>
    <col min="14034" max="14034" width="9.7109375" style="14" bestFit="1" customWidth="1"/>
    <col min="14035" max="14035" width="9.28515625" style="14" bestFit="1" customWidth="1"/>
    <col min="14036" max="14036" width="9.140625" style="14"/>
    <col min="14037" max="14037" width="9.7109375" style="14" bestFit="1" customWidth="1"/>
    <col min="14038" max="14038" width="9.28515625" style="14" bestFit="1" customWidth="1"/>
    <col min="14039" max="14039" width="9.140625" style="14"/>
    <col min="14040" max="14040" width="9.7109375" style="14" bestFit="1" customWidth="1"/>
    <col min="14041" max="14041" width="9.28515625" style="14" bestFit="1" customWidth="1"/>
    <col min="14042" max="14042" width="9.140625" style="14"/>
    <col min="14043" max="14044" width="9.28515625" style="14" bestFit="1" customWidth="1"/>
    <col min="14045" max="14045" width="9.140625" style="14"/>
    <col min="14046" max="14046" width="9.7109375" style="14" bestFit="1" customWidth="1"/>
    <col min="14047" max="14047" width="9.28515625" style="14" bestFit="1" customWidth="1"/>
    <col min="14048" max="14161" width="9.140625" style="14"/>
    <col min="14162" max="14162" width="23.140625" style="14" customWidth="1"/>
    <col min="14163" max="14163" width="14.140625" style="14" customWidth="1"/>
    <col min="14164" max="14165" width="9" style="14" customWidth="1"/>
    <col min="14166" max="14166" width="14.140625" style="14" customWidth="1"/>
    <col min="14167" max="14168" width="9" style="14" customWidth="1"/>
    <col min="14169" max="14169" width="14.140625" style="14" customWidth="1"/>
    <col min="14170" max="14171" width="9" style="14" customWidth="1"/>
    <col min="14172" max="14172" width="14" style="14" customWidth="1"/>
    <col min="14173" max="14174" width="9" style="14" customWidth="1"/>
    <col min="14175" max="14175" width="14" style="14" customWidth="1"/>
    <col min="14176" max="14177" width="9" style="14" customWidth="1"/>
    <col min="14178" max="14178" width="14" style="14" customWidth="1"/>
    <col min="14179" max="14180" width="9" style="14" customWidth="1"/>
    <col min="14181" max="14181" width="14.140625" style="14" customWidth="1"/>
    <col min="14182" max="14183" width="9.28515625" style="14" customWidth="1"/>
    <col min="14184" max="14184" width="14.140625" style="14" customWidth="1"/>
    <col min="14185" max="14186" width="9.28515625" style="14" customWidth="1"/>
    <col min="14187" max="14187" width="14.140625" style="14" customWidth="1"/>
    <col min="14188" max="14189" width="9.28515625" style="14" customWidth="1"/>
    <col min="14190" max="14190" width="14" style="14" customWidth="1"/>
    <col min="14191" max="14192" width="9.140625" style="14" customWidth="1"/>
    <col min="14193" max="14193" width="14" style="14" customWidth="1"/>
    <col min="14194" max="14194" width="9.140625" style="14"/>
    <col min="14195" max="14195" width="9.140625" style="14" customWidth="1"/>
    <col min="14196" max="14196" width="14.140625" style="14" customWidth="1"/>
    <col min="14197" max="14197" width="9.140625" style="14"/>
    <col min="14198" max="14198" width="9.140625" style="14" customWidth="1"/>
    <col min="14199" max="14199" width="14" style="14" customWidth="1"/>
    <col min="14200" max="14201" width="9.140625" style="14" customWidth="1"/>
    <col min="14202" max="14202" width="13.85546875" style="14" customWidth="1"/>
    <col min="14203" max="14204" width="9.140625" style="14" customWidth="1"/>
    <col min="14205" max="14205" width="13.85546875" style="14" customWidth="1"/>
    <col min="14206" max="14206" width="9.140625" style="14"/>
    <col min="14207" max="14207" width="9.28515625" style="14" customWidth="1"/>
    <col min="14208" max="14208" width="13.85546875" style="14" customWidth="1"/>
    <col min="14209" max="14209" width="9" style="14" customWidth="1"/>
    <col min="14210" max="14210" width="8.85546875" style="14" customWidth="1"/>
    <col min="14211" max="14211" width="13.7109375" style="14" customWidth="1"/>
    <col min="14212" max="14212" width="9" style="14" customWidth="1"/>
    <col min="14213" max="14213" width="9.140625" style="14" customWidth="1"/>
    <col min="14214" max="14214" width="13.7109375" style="14" customWidth="1"/>
    <col min="14215" max="14216" width="9.140625" style="14"/>
    <col min="14217" max="14217" width="13.7109375" style="14" customWidth="1"/>
    <col min="14218" max="14219" width="9.140625" style="14" customWidth="1"/>
    <col min="14220" max="14220" width="13.7109375" style="14" customWidth="1"/>
    <col min="14221" max="14221" width="9.140625" style="14" customWidth="1"/>
    <col min="14222" max="14222" width="9.140625" style="14"/>
    <col min="14223" max="14223" width="13.5703125" style="14" customWidth="1"/>
    <col min="14224" max="14224" width="9.140625" style="14"/>
    <col min="14225" max="14225" width="9.140625" style="14" customWidth="1"/>
    <col min="14226" max="14226" width="13.5703125" style="14" customWidth="1"/>
    <col min="14227" max="14227" width="9.140625" style="14"/>
    <col min="14228" max="14228" width="9.140625" style="14" customWidth="1"/>
    <col min="14229" max="14229" width="13.5703125" style="14" customWidth="1"/>
    <col min="14230" max="14231" width="9.140625" style="14"/>
    <col min="14232" max="14232" width="13.5703125" style="14" customWidth="1"/>
    <col min="14233" max="14234" width="9" style="14" customWidth="1"/>
    <col min="14235" max="14235" width="13.5703125" style="14" customWidth="1"/>
    <col min="14236" max="14237" width="9" style="14" customWidth="1"/>
    <col min="14238" max="14238" width="13.85546875" style="14" customWidth="1"/>
    <col min="14239" max="14240" width="9.140625" style="14"/>
    <col min="14241" max="14241" width="13.85546875" style="14" customWidth="1"/>
    <col min="14242" max="14243" width="9.140625" style="14"/>
    <col min="14244" max="14244" width="13.85546875" style="14" customWidth="1"/>
    <col min="14245" max="14246" width="9.140625" style="14"/>
    <col min="14247" max="14247" width="13.85546875" style="14" customWidth="1"/>
    <col min="14248" max="14249" width="9.140625" style="14"/>
    <col min="14250" max="14250" width="13.85546875" style="14" customWidth="1"/>
    <col min="14251" max="14252" width="9.140625" style="14"/>
    <col min="14253" max="14253" width="13.28515625" style="14" customWidth="1"/>
    <col min="14254" max="14254" width="9.140625" style="14"/>
    <col min="14255" max="14255" width="9" style="14" customWidth="1"/>
    <col min="14256" max="14256" width="13.28515625" style="14" customWidth="1"/>
    <col min="14257" max="14258" width="9.140625" style="14"/>
    <col min="14259" max="14259" width="13.28515625" style="14" customWidth="1"/>
    <col min="14260" max="14261" width="9.140625" style="14"/>
    <col min="14262" max="14262" width="13.28515625" style="14" customWidth="1"/>
    <col min="14263" max="14264" width="9.140625" style="14"/>
    <col min="14265" max="14265" width="13.140625" style="14" customWidth="1"/>
    <col min="14266" max="14266" width="9.140625" style="14"/>
    <col min="14267" max="14267" width="9.7109375" style="14" bestFit="1" customWidth="1"/>
    <col min="14268" max="14268" width="13.5703125" style="14" customWidth="1"/>
    <col min="14269" max="14269" width="9.140625" style="14"/>
    <col min="14270" max="14270" width="9.7109375" style="14" bestFit="1" customWidth="1"/>
    <col min="14271" max="14271" width="13.28515625" style="14" customWidth="1"/>
    <col min="14272" max="14273" width="9.140625" style="14"/>
    <col min="14274" max="14274" width="13.85546875" style="14" customWidth="1"/>
    <col min="14275" max="14275" width="9" style="14" customWidth="1"/>
    <col min="14276" max="14276" width="9.140625" style="14"/>
    <col min="14277" max="14277" width="10.85546875" style="14" customWidth="1"/>
    <col min="14278" max="14289" width="9.140625" style="14"/>
    <col min="14290" max="14290" width="9.7109375" style="14" bestFit="1" customWidth="1"/>
    <col min="14291" max="14291" width="9.28515625" style="14" bestFit="1" customWidth="1"/>
    <col min="14292" max="14292" width="9.140625" style="14"/>
    <col min="14293" max="14293" width="9.7109375" style="14" bestFit="1" customWidth="1"/>
    <col min="14294" max="14294" width="9.28515625" style="14" bestFit="1" customWidth="1"/>
    <col min="14295" max="14295" width="9.140625" style="14"/>
    <col min="14296" max="14296" width="9.7109375" style="14" bestFit="1" customWidth="1"/>
    <col min="14297" max="14297" width="9.28515625" style="14" bestFit="1" customWidth="1"/>
    <col min="14298" max="14298" width="9.140625" style="14"/>
    <col min="14299" max="14300" width="9.28515625" style="14" bestFit="1" customWidth="1"/>
    <col min="14301" max="14301" width="9.140625" style="14"/>
    <col min="14302" max="14302" width="9.7109375" style="14" bestFit="1" customWidth="1"/>
    <col min="14303" max="14303" width="9.28515625" style="14" bestFit="1" customWidth="1"/>
    <col min="14304" max="14417" width="9.140625" style="14"/>
    <col min="14418" max="14418" width="23.140625" style="14" customWidth="1"/>
    <col min="14419" max="14419" width="14.140625" style="14" customWidth="1"/>
    <col min="14420" max="14421" width="9" style="14" customWidth="1"/>
    <col min="14422" max="14422" width="14.140625" style="14" customWidth="1"/>
    <col min="14423" max="14424" width="9" style="14" customWidth="1"/>
    <col min="14425" max="14425" width="14.140625" style="14" customWidth="1"/>
    <col min="14426" max="14427" width="9" style="14" customWidth="1"/>
    <col min="14428" max="14428" width="14" style="14" customWidth="1"/>
    <col min="14429" max="14430" width="9" style="14" customWidth="1"/>
    <col min="14431" max="14431" width="14" style="14" customWidth="1"/>
    <col min="14432" max="14433" width="9" style="14" customWidth="1"/>
    <col min="14434" max="14434" width="14" style="14" customWidth="1"/>
    <col min="14435" max="14436" width="9" style="14" customWidth="1"/>
    <col min="14437" max="14437" width="14.140625" style="14" customWidth="1"/>
    <col min="14438" max="14439" width="9.28515625" style="14" customWidth="1"/>
    <col min="14440" max="14440" width="14.140625" style="14" customWidth="1"/>
    <col min="14441" max="14442" width="9.28515625" style="14" customWidth="1"/>
    <col min="14443" max="14443" width="14.140625" style="14" customWidth="1"/>
    <col min="14444" max="14445" width="9.28515625" style="14" customWidth="1"/>
    <col min="14446" max="14446" width="14" style="14" customWidth="1"/>
    <col min="14447" max="14448" width="9.140625" style="14" customWidth="1"/>
    <col min="14449" max="14449" width="14" style="14" customWidth="1"/>
    <col min="14450" max="14450" width="9.140625" style="14"/>
    <col min="14451" max="14451" width="9.140625" style="14" customWidth="1"/>
    <col min="14452" max="14452" width="14.140625" style="14" customWidth="1"/>
    <col min="14453" max="14453" width="9.140625" style="14"/>
    <col min="14454" max="14454" width="9.140625" style="14" customWidth="1"/>
    <col min="14455" max="14455" width="14" style="14" customWidth="1"/>
    <col min="14456" max="14457" width="9.140625" style="14" customWidth="1"/>
    <col min="14458" max="14458" width="13.85546875" style="14" customWidth="1"/>
    <col min="14459" max="14460" width="9.140625" style="14" customWidth="1"/>
    <col min="14461" max="14461" width="13.85546875" style="14" customWidth="1"/>
    <col min="14462" max="14462" width="9.140625" style="14"/>
    <col min="14463" max="14463" width="9.28515625" style="14" customWidth="1"/>
    <col min="14464" max="14464" width="13.85546875" style="14" customWidth="1"/>
    <col min="14465" max="14465" width="9" style="14" customWidth="1"/>
    <col min="14466" max="14466" width="8.85546875" style="14" customWidth="1"/>
    <col min="14467" max="14467" width="13.7109375" style="14" customWidth="1"/>
    <col min="14468" max="14468" width="9" style="14" customWidth="1"/>
    <col min="14469" max="14469" width="9.140625" style="14" customWidth="1"/>
    <col min="14470" max="14470" width="13.7109375" style="14" customWidth="1"/>
    <col min="14471" max="14472" width="9.140625" style="14"/>
    <col min="14473" max="14473" width="13.7109375" style="14" customWidth="1"/>
    <col min="14474" max="14475" width="9.140625" style="14" customWidth="1"/>
    <col min="14476" max="14476" width="13.7109375" style="14" customWidth="1"/>
    <col min="14477" max="14477" width="9.140625" style="14" customWidth="1"/>
    <col min="14478" max="14478" width="9.140625" style="14"/>
    <col min="14479" max="14479" width="13.5703125" style="14" customWidth="1"/>
    <col min="14480" max="14480" width="9.140625" style="14"/>
    <col min="14481" max="14481" width="9.140625" style="14" customWidth="1"/>
    <col min="14482" max="14482" width="13.5703125" style="14" customWidth="1"/>
    <col min="14483" max="14483" width="9.140625" style="14"/>
    <col min="14484" max="14484" width="9.140625" style="14" customWidth="1"/>
    <col min="14485" max="14485" width="13.5703125" style="14" customWidth="1"/>
    <col min="14486" max="14487" width="9.140625" style="14"/>
    <col min="14488" max="14488" width="13.5703125" style="14" customWidth="1"/>
    <col min="14489" max="14490" width="9" style="14" customWidth="1"/>
    <col min="14491" max="14491" width="13.5703125" style="14" customWidth="1"/>
    <col min="14492" max="14493" width="9" style="14" customWidth="1"/>
    <col min="14494" max="14494" width="13.85546875" style="14" customWidth="1"/>
    <col min="14495" max="14496" width="9.140625" style="14"/>
    <col min="14497" max="14497" width="13.85546875" style="14" customWidth="1"/>
    <col min="14498" max="14499" width="9.140625" style="14"/>
    <col min="14500" max="14500" width="13.85546875" style="14" customWidth="1"/>
    <col min="14501" max="14502" width="9.140625" style="14"/>
    <col min="14503" max="14503" width="13.85546875" style="14" customWidth="1"/>
    <col min="14504" max="14505" width="9.140625" style="14"/>
    <col min="14506" max="14506" width="13.85546875" style="14" customWidth="1"/>
    <col min="14507" max="14508" width="9.140625" style="14"/>
    <col min="14509" max="14509" width="13.28515625" style="14" customWidth="1"/>
    <col min="14510" max="14510" width="9.140625" style="14"/>
    <col min="14511" max="14511" width="9" style="14" customWidth="1"/>
    <col min="14512" max="14512" width="13.28515625" style="14" customWidth="1"/>
    <col min="14513" max="14514" width="9.140625" style="14"/>
    <col min="14515" max="14515" width="13.28515625" style="14" customWidth="1"/>
    <col min="14516" max="14517" width="9.140625" style="14"/>
    <col min="14518" max="14518" width="13.28515625" style="14" customWidth="1"/>
    <col min="14519" max="14520" width="9.140625" style="14"/>
    <col min="14521" max="14521" width="13.140625" style="14" customWidth="1"/>
    <col min="14522" max="14522" width="9.140625" style="14"/>
    <col min="14523" max="14523" width="9.7109375" style="14" bestFit="1" customWidth="1"/>
    <col min="14524" max="14524" width="13.5703125" style="14" customWidth="1"/>
    <col min="14525" max="14525" width="9.140625" style="14"/>
    <col min="14526" max="14526" width="9.7109375" style="14" bestFit="1" customWidth="1"/>
    <col min="14527" max="14527" width="13.28515625" style="14" customWidth="1"/>
    <col min="14528" max="14529" width="9.140625" style="14"/>
    <col min="14530" max="14530" width="13.85546875" style="14" customWidth="1"/>
    <col min="14531" max="14531" width="9" style="14" customWidth="1"/>
    <col min="14532" max="14532" width="9.140625" style="14"/>
    <col min="14533" max="14533" width="10.85546875" style="14" customWidth="1"/>
    <col min="14534" max="14545" width="9.140625" style="14"/>
    <col min="14546" max="14546" width="9.7109375" style="14" bestFit="1" customWidth="1"/>
    <col min="14547" max="14547" width="9.28515625" style="14" bestFit="1" customWidth="1"/>
    <col min="14548" max="14548" width="9.140625" style="14"/>
    <col min="14549" max="14549" width="9.7109375" style="14" bestFit="1" customWidth="1"/>
    <col min="14550" max="14550" width="9.28515625" style="14" bestFit="1" customWidth="1"/>
    <col min="14551" max="14551" width="9.140625" style="14"/>
    <col min="14552" max="14552" width="9.7109375" style="14" bestFit="1" customWidth="1"/>
    <col min="14553" max="14553" width="9.28515625" style="14" bestFit="1" customWidth="1"/>
    <col min="14554" max="14554" width="9.140625" style="14"/>
    <col min="14555" max="14556" width="9.28515625" style="14" bestFit="1" customWidth="1"/>
    <col min="14557" max="14557" width="9.140625" style="14"/>
    <col min="14558" max="14558" width="9.7109375" style="14" bestFit="1" customWidth="1"/>
    <col min="14559" max="14559" width="9.28515625" style="14" bestFit="1" customWidth="1"/>
    <col min="14560" max="14673" width="9.140625" style="14"/>
    <col min="14674" max="14674" width="23.140625" style="14" customWidth="1"/>
    <col min="14675" max="14675" width="14.140625" style="14" customWidth="1"/>
    <col min="14676" max="14677" width="9" style="14" customWidth="1"/>
    <col min="14678" max="14678" width="14.140625" style="14" customWidth="1"/>
    <col min="14679" max="14680" width="9" style="14" customWidth="1"/>
    <col min="14681" max="14681" width="14.140625" style="14" customWidth="1"/>
    <col min="14682" max="14683" width="9" style="14" customWidth="1"/>
    <col min="14684" max="14684" width="14" style="14" customWidth="1"/>
    <col min="14685" max="14686" width="9" style="14" customWidth="1"/>
    <col min="14687" max="14687" width="14" style="14" customWidth="1"/>
    <col min="14688" max="14689" width="9" style="14" customWidth="1"/>
    <col min="14690" max="14690" width="14" style="14" customWidth="1"/>
    <col min="14691" max="14692" width="9" style="14" customWidth="1"/>
    <col min="14693" max="14693" width="14.140625" style="14" customWidth="1"/>
    <col min="14694" max="14695" width="9.28515625" style="14" customWidth="1"/>
    <col min="14696" max="14696" width="14.140625" style="14" customWidth="1"/>
    <col min="14697" max="14698" width="9.28515625" style="14" customWidth="1"/>
    <col min="14699" max="14699" width="14.140625" style="14" customWidth="1"/>
    <col min="14700" max="14701" width="9.28515625" style="14" customWidth="1"/>
    <col min="14702" max="14702" width="14" style="14" customWidth="1"/>
    <col min="14703" max="14704" width="9.140625" style="14" customWidth="1"/>
    <col min="14705" max="14705" width="14" style="14" customWidth="1"/>
    <col min="14706" max="14706" width="9.140625" style="14"/>
    <col min="14707" max="14707" width="9.140625" style="14" customWidth="1"/>
    <col min="14708" max="14708" width="14.140625" style="14" customWidth="1"/>
    <col min="14709" max="14709" width="9.140625" style="14"/>
    <col min="14710" max="14710" width="9.140625" style="14" customWidth="1"/>
    <col min="14711" max="14711" width="14" style="14" customWidth="1"/>
    <col min="14712" max="14713" width="9.140625" style="14" customWidth="1"/>
    <col min="14714" max="14714" width="13.85546875" style="14" customWidth="1"/>
    <col min="14715" max="14716" width="9.140625" style="14" customWidth="1"/>
    <col min="14717" max="14717" width="13.85546875" style="14" customWidth="1"/>
    <col min="14718" max="14718" width="9.140625" style="14"/>
    <col min="14719" max="14719" width="9.28515625" style="14" customWidth="1"/>
    <col min="14720" max="14720" width="13.85546875" style="14" customWidth="1"/>
    <col min="14721" max="14721" width="9" style="14" customWidth="1"/>
    <col min="14722" max="14722" width="8.85546875" style="14" customWidth="1"/>
    <col min="14723" max="14723" width="13.7109375" style="14" customWidth="1"/>
    <col min="14724" max="14724" width="9" style="14" customWidth="1"/>
    <col min="14725" max="14725" width="9.140625" style="14" customWidth="1"/>
    <col min="14726" max="14726" width="13.7109375" style="14" customWidth="1"/>
    <col min="14727" max="14728" width="9.140625" style="14"/>
    <col min="14729" max="14729" width="13.7109375" style="14" customWidth="1"/>
    <col min="14730" max="14731" width="9.140625" style="14" customWidth="1"/>
    <col min="14732" max="14732" width="13.7109375" style="14" customWidth="1"/>
    <col min="14733" max="14733" width="9.140625" style="14" customWidth="1"/>
    <col min="14734" max="14734" width="9.140625" style="14"/>
    <col min="14735" max="14735" width="13.5703125" style="14" customWidth="1"/>
    <col min="14736" max="14736" width="9.140625" style="14"/>
    <col min="14737" max="14737" width="9.140625" style="14" customWidth="1"/>
    <col min="14738" max="14738" width="13.5703125" style="14" customWidth="1"/>
    <col min="14739" max="14739" width="9.140625" style="14"/>
    <col min="14740" max="14740" width="9.140625" style="14" customWidth="1"/>
    <col min="14741" max="14741" width="13.5703125" style="14" customWidth="1"/>
    <col min="14742" max="14743" width="9.140625" style="14"/>
    <col min="14744" max="14744" width="13.5703125" style="14" customWidth="1"/>
    <col min="14745" max="14746" width="9" style="14" customWidth="1"/>
    <col min="14747" max="14747" width="13.5703125" style="14" customWidth="1"/>
    <col min="14748" max="14749" width="9" style="14" customWidth="1"/>
    <col min="14750" max="14750" width="13.85546875" style="14" customWidth="1"/>
    <col min="14751" max="14752" width="9.140625" style="14"/>
    <col min="14753" max="14753" width="13.85546875" style="14" customWidth="1"/>
    <col min="14754" max="14755" width="9.140625" style="14"/>
    <col min="14756" max="14756" width="13.85546875" style="14" customWidth="1"/>
    <col min="14757" max="14758" width="9.140625" style="14"/>
    <col min="14759" max="14759" width="13.85546875" style="14" customWidth="1"/>
    <col min="14760" max="14761" width="9.140625" style="14"/>
    <col min="14762" max="14762" width="13.85546875" style="14" customWidth="1"/>
    <col min="14763" max="14764" width="9.140625" style="14"/>
    <col min="14765" max="14765" width="13.28515625" style="14" customWidth="1"/>
    <col min="14766" max="14766" width="9.140625" style="14"/>
    <col min="14767" max="14767" width="9" style="14" customWidth="1"/>
    <col min="14768" max="14768" width="13.28515625" style="14" customWidth="1"/>
    <col min="14769" max="14770" width="9.140625" style="14"/>
    <col min="14771" max="14771" width="13.28515625" style="14" customWidth="1"/>
    <col min="14772" max="14773" width="9.140625" style="14"/>
    <col min="14774" max="14774" width="13.28515625" style="14" customWidth="1"/>
    <col min="14775" max="14776" width="9.140625" style="14"/>
    <col min="14777" max="14777" width="13.140625" style="14" customWidth="1"/>
    <col min="14778" max="14778" width="9.140625" style="14"/>
    <col min="14779" max="14779" width="9.7109375" style="14" bestFit="1" customWidth="1"/>
    <col min="14780" max="14780" width="13.5703125" style="14" customWidth="1"/>
    <col min="14781" max="14781" width="9.140625" style="14"/>
    <col min="14782" max="14782" width="9.7109375" style="14" bestFit="1" customWidth="1"/>
    <col min="14783" max="14783" width="13.28515625" style="14" customWidth="1"/>
    <col min="14784" max="14785" width="9.140625" style="14"/>
    <col min="14786" max="14786" width="13.85546875" style="14" customWidth="1"/>
    <col min="14787" max="14787" width="9" style="14" customWidth="1"/>
    <col min="14788" max="14788" width="9.140625" style="14"/>
    <col min="14789" max="14789" width="10.85546875" style="14" customWidth="1"/>
    <col min="14790" max="14801" width="9.140625" style="14"/>
    <col min="14802" max="14802" width="9.7109375" style="14" bestFit="1" customWidth="1"/>
    <col min="14803" max="14803" width="9.28515625" style="14" bestFit="1" customWidth="1"/>
    <col min="14804" max="14804" width="9.140625" style="14"/>
    <col min="14805" max="14805" width="9.7109375" style="14" bestFit="1" customWidth="1"/>
    <col min="14806" max="14806" width="9.28515625" style="14" bestFit="1" customWidth="1"/>
    <col min="14807" max="14807" width="9.140625" style="14"/>
    <col min="14808" max="14808" width="9.7109375" style="14" bestFit="1" customWidth="1"/>
    <col min="14809" max="14809" width="9.28515625" style="14" bestFit="1" customWidth="1"/>
    <col min="14810" max="14810" width="9.140625" style="14"/>
    <col min="14811" max="14812" width="9.28515625" style="14" bestFit="1" customWidth="1"/>
    <col min="14813" max="14813" width="9.140625" style="14"/>
    <col min="14814" max="14814" width="9.7109375" style="14" bestFit="1" customWidth="1"/>
    <col min="14815" max="14815" width="9.28515625" style="14" bestFit="1" customWidth="1"/>
    <col min="14816" max="14929" width="9.140625" style="14"/>
    <col min="14930" max="14930" width="23.140625" style="14" customWidth="1"/>
    <col min="14931" max="14931" width="14.140625" style="14" customWidth="1"/>
    <col min="14932" max="14933" width="9" style="14" customWidth="1"/>
    <col min="14934" max="14934" width="14.140625" style="14" customWidth="1"/>
    <col min="14935" max="14936" width="9" style="14" customWidth="1"/>
    <col min="14937" max="14937" width="14.140625" style="14" customWidth="1"/>
    <col min="14938" max="14939" width="9" style="14" customWidth="1"/>
    <col min="14940" max="14940" width="14" style="14" customWidth="1"/>
    <col min="14941" max="14942" width="9" style="14" customWidth="1"/>
    <col min="14943" max="14943" width="14" style="14" customWidth="1"/>
    <col min="14944" max="14945" width="9" style="14" customWidth="1"/>
    <col min="14946" max="14946" width="14" style="14" customWidth="1"/>
    <col min="14947" max="14948" width="9" style="14" customWidth="1"/>
    <col min="14949" max="14949" width="14.140625" style="14" customWidth="1"/>
    <col min="14950" max="14951" width="9.28515625" style="14" customWidth="1"/>
    <col min="14952" max="14952" width="14.140625" style="14" customWidth="1"/>
    <col min="14953" max="14954" width="9.28515625" style="14" customWidth="1"/>
    <col min="14955" max="14955" width="14.140625" style="14" customWidth="1"/>
    <col min="14956" max="14957" width="9.28515625" style="14" customWidth="1"/>
    <col min="14958" max="14958" width="14" style="14" customWidth="1"/>
    <col min="14959" max="14960" width="9.140625" style="14" customWidth="1"/>
    <col min="14961" max="14961" width="14" style="14" customWidth="1"/>
    <col min="14962" max="14962" width="9.140625" style="14"/>
    <col min="14963" max="14963" width="9.140625" style="14" customWidth="1"/>
    <col min="14964" max="14964" width="14.140625" style="14" customWidth="1"/>
    <col min="14965" max="14965" width="9.140625" style="14"/>
    <col min="14966" max="14966" width="9.140625" style="14" customWidth="1"/>
    <col min="14967" max="14967" width="14" style="14" customWidth="1"/>
    <col min="14968" max="14969" width="9.140625" style="14" customWidth="1"/>
    <col min="14970" max="14970" width="13.85546875" style="14" customWidth="1"/>
    <col min="14971" max="14972" width="9.140625" style="14" customWidth="1"/>
    <col min="14973" max="14973" width="13.85546875" style="14" customWidth="1"/>
    <col min="14974" max="14974" width="9.140625" style="14"/>
    <col min="14975" max="14975" width="9.28515625" style="14" customWidth="1"/>
    <col min="14976" max="14976" width="13.85546875" style="14" customWidth="1"/>
    <col min="14977" max="14977" width="9" style="14" customWidth="1"/>
    <col min="14978" max="14978" width="8.85546875" style="14" customWidth="1"/>
    <col min="14979" max="14979" width="13.7109375" style="14" customWidth="1"/>
    <col min="14980" max="14980" width="9" style="14" customWidth="1"/>
    <col min="14981" max="14981" width="9.140625" style="14" customWidth="1"/>
    <col min="14982" max="14982" width="13.7109375" style="14" customWidth="1"/>
    <col min="14983" max="14984" width="9.140625" style="14"/>
    <col min="14985" max="14985" width="13.7109375" style="14" customWidth="1"/>
    <col min="14986" max="14987" width="9.140625" style="14" customWidth="1"/>
    <col min="14988" max="14988" width="13.7109375" style="14" customWidth="1"/>
    <col min="14989" max="14989" width="9.140625" style="14" customWidth="1"/>
    <col min="14990" max="14990" width="9.140625" style="14"/>
    <col min="14991" max="14991" width="13.5703125" style="14" customWidth="1"/>
    <col min="14992" max="14992" width="9.140625" style="14"/>
    <col min="14993" max="14993" width="9.140625" style="14" customWidth="1"/>
    <col min="14994" max="14994" width="13.5703125" style="14" customWidth="1"/>
    <col min="14995" max="14995" width="9.140625" style="14"/>
    <col min="14996" max="14996" width="9.140625" style="14" customWidth="1"/>
    <col min="14997" max="14997" width="13.5703125" style="14" customWidth="1"/>
    <col min="14998" max="14999" width="9.140625" style="14"/>
    <col min="15000" max="15000" width="13.5703125" style="14" customWidth="1"/>
    <col min="15001" max="15002" width="9" style="14" customWidth="1"/>
    <col min="15003" max="15003" width="13.5703125" style="14" customWidth="1"/>
    <col min="15004" max="15005" width="9" style="14" customWidth="1"/>
    <col min="15006" max="15006" width="13.85546875" style="14" customWidth="1"/>
    <col min="15007" max="15008" width="9.140625" style="14"/>
    <col min="15009" max="15009" width="13.85546875" style="14" customWidth="1"/>
    <col min="15010" max="15011" width="9.140625" style="14"/>
    <col min="15012" max="15012" width="13.85546875" style="14" customWidth="1"/>
    <col min="15013" max="15014" width="9.140625" style="14"/>
    <col min="15015" max="15015" width="13.85546875" style="14" customWidth="1"/>
    <col min="15016" max="15017" width="9.140625" style="14"/>
    <col min="15018" max="15018" width="13.85546875" style="14" customWidth="1"/>
    <col min="15019" max="15020" width="9.140625" style="14"/>
    <col min="15021" max="15021" width="13.28515625" style="14" customWidth="1"/>
    <col min="15022" max="15022" width="9.140625" style="14"/>
    <col min="15023" max="15023" width="9" style="14" customWidth="1"/>
    <col min="15024" max="15024" width="13.28515625" style="14" customWidth="1"/>
    <col min="15025" max="15026" width="9.140625" style="14"/>
    <col min="15027" max="15027" width="13.28515625" style="14" customWidth="1"/>
    <col min="15028" max="15029" width="9.140625" style="14"/>
    <col min="15030" max="15030" width="13.28515625" style="14" customWidth="1"/>
    <col min="15031" max="15032" width="9.140625" style="14"/>
    <col min="15033" max="15033" width="13.140625" style="14" customWidth="1"/>
    <col min="15034" max="15034" width="9.140625" style="14"/>
    <col min="15035" max="15035" width="9.7109375" style="14" bestFit="1" customWidth="1"/>
    <col min="15036" max="15036" width="13.5703125" style="14" customWidth="1"/>
    <col min="15037" max="15037" width="9.140625" style="14"/>
    <col min="15038" max="15038" width="9.7109375" style="14" bestFit="1" customWidth="1"/>
    <col min="15039" max="15039" width="13.28515625" style="14" customWidth="1"/>
    <col min="15040" max="15041" width="9.140625" style="14"/>
    <col min="15042" max="15042" width="13.85546875" style="14" customWidth="1"/>
    <col min="15043" max="15043" width="9" style="14" customWidth="1"/>
    <col min="15044" max="15044" width="9.140625" style="14"/>
    <col min="15045" max="15045" width="10.85546875" style="14" customWidth="1"/>
    <col min="15046" max="15057" width="9.140625" style="14"/>
    <col min="15058" max="15058" width="9.7109375" style="14" bestFit="1" customWidth="1"/>
    <col min="15059" max="15059" width="9.28515625" style="14" bestFit="1" customWidth="1"/>
    <col min="15060" max="15060" width="9.140625" style="14"/>
    <col min="15061" max="15061" width="9.7109375" style="14" bestFit="1" customWidth="1"/>
    <col min="15062" max="15062" width="9.28515625" style="14" bestFit="1" customWidth="1"/>
    <col min="15063" max="15063" width="9.140625" style="14"/>
    <col min="15064" max="15064" width="9.7109375" style="14" bestFit="1" customWidth="1"/>
    <col min="15065" max="15065" width="9.28515625" style="14" bestFit="1" customWidth="1"/>
    <col min="15066" max="15066" width="9.140625" style="14"/>
    <col min="15067" max="15068" width="9.28515625" style="14" bestFit="1" customWidth="1"/>
    <col min="15069" max="15069" width="9.140625" style="14"/>
    <col min="15070" max="15070" width="9.7109375" style="14" bestFit="1" customWidth="1"/>
    <col min="15071" max="15071" width="9.28515625" style="14" bestFit="1" customWidth="1"/>
    <col min="15072" max="15185" width="9.140625" style="14"/>
    <col min="15186" max="15186" width="23.140625" style="14" customWidth="1"/>
    <col min="15187" max="15187" width="14.140625" style="14" customWidth="1"/>
    <col min="15188" max="15189" width="9" style="14" customWidth="1"/>
    <col min="15190" max="15190" width="14.140625" style="14" customWidth="1"/>
    <col min="15191" max="15192" width="9" style="14" customWidth="1"/>
    <col min="15193" max="15193" width="14.140625" style="14" customWidth="1"/>
    <col min="15194" max="15195" width="9" style="14" customWidth="1"/>
    <col min="15196" max="15196" width="14" style="14" customWidth="1"/>
    <col min="15197" max="15198" width="9" style="14" customWidth="1"/>
    <col min="15199" max="15199" width="14" style="14" customWidth="1"/>
    <col min="15200" max="15201" width="9" style="14" customWidth="1"/>
    <col min="15202" max="15202" width="14" style="14" customWidth="1"/>
    <col min="15203" max="15204" width="9" style="14" customWidth="1"/>
    <col min="15205" max="15205" width="14.140625" style="14" customWidth="1"/>
    <col min="15206" max="15207" width="9.28515625" style="14" customWidth="1"/>
    <col min="15208" max="15208" width="14.140625" style="14" customWidth="1"/>
    <col min="15209" max="15210" width="9.28515625" style="14" customWidth="1"/>
    <col min="15211" max="15211" width="14.140625" style="14" customWidth="1"/>
    <col min="15212" max="15213" width="9.28515625" style="14" customWidth="1"/>
    <col min="15214" max="15214" width="14" style="14" customWidth="1"/>
    <col min="15215" max="15216" width="9.140625" style="14" customWidth="1"/>
    <col min="15217" max="15217" width="14" style="14" customWidth="1"/>
    <col min="15218" max="15218" width="9.140625" style="14"/>
    <col min="15219" max="15219" width="9.140625" style="14" customWidth="1"/>
    <col min="15220" max="15220" width="14.140625" style="14" customWidth="1"/>
    <col min="15221" max="15221" width="9.140625" style="14"/>
    <col min="15222" max="15222" width="9.140625" style="14" customWidth="1"/>
    <col min="15223" max="15223" width="14" style="14" customWidth="1"/>
    <col min="15224" max="15225" width="9.140625" style="14" customWidth="1"/>
    <col min="15226" max="15226" width="13.85546875" style="14" customWidth="1"/>
    <col min="15227" max="15228" width="9.140625" style="14" customWidth="1"/>
    <col min="15229" max="15229" width="13.85546875" style="14" customWidth="1"/>
    <col min="15230" max="15230" width="9.140625" style="14"/>
    <col min="15231" max="15231" width="9.28515625" style="14" customWidth="1"/>
    <col min="15232" max="15232" width="13.85546875" style="14" customWidth="1"/>
    <col min="15233" max="15233" width="9" style="14" customWidth="1"/>
    <col min="15234" max="15234" width="8.85546875" style="14" customWidth="1"/>
    <col min="15235" max="15235" width="13.7109375" style="14" customWidth="1"/>
    <col min="15236" max="15236" width="9" style="14" customWidth="1"/>
    <col min="15237" max="15237" width="9.140625" style="14" customWidth="1"/>
    <col min="15238" max="15238" width="13.7109375" style="14" customWidth="1"/>
    <col min="15239" max="15240" width="9.140625" style="14"/>
    <col min="15241" max="15241" width="13.7109375" style="14" customWidth="1"/>
    <col min="15242" max="15243" width="9.140625" style="14" customWidth="1"/>
    <col min="15244" max="15244" width="13.7109375" style="14" customWidth="1"/>
    <col min="15245" max="15245" width="9.140625" style="14" customWidth="1"/>
    <col min="15246" max="15246" width="9.140625" style="14"/>
    <col min="15247" max="15247" width="13.5703125" style="14" customWidth="1"/>
    <col min="15248" max="15248" width="9.140625" style="14"/>
    <col min="15249" max="15249" width="9.140625" style="14" customWidth="1"/>
    <col min="15250" max="15250" width="13.5703125" style="14" customWidth="1"/>
    <col min="15251" max="15251" width="9.140625" style="14"/>
    <col min="15252" max="15252" width="9.140625" style="14" customWidth="1"/>
    <col min="15253" max="15253" width="13.5703125" style="14" customWidth="1"/>
    <col min="15254" max="15255" width="9.140625" style="14"/>
    <col min="15256" max="15256" width="13.5703125" style="14" customWidth="1"/>
    <col min="15257" max="15258" width="9" style="14" customWidth="1"/>
    <col min="15259" max="15259" width="13.5703125" style="14" customWidth="1"/>
    <col min="15260" max="15261" width="9" style="14" customWidth="1"/>
    <col min="15262" max="15262" width="13.85546875" style="14" customWidth="1"/>
    <col min="15263" max="15264" width="9.140625" style="14"/>
    <col min="15265" max="15265" width="13.85546875" style="14" customWidth="1"/>
    <col min="15266" max="15267" width="9.140625" style="14"/>
    <col min="15268" max="15268" width="13.85546875" style="14" customWidth="1"/>
    <col min="15269" max="15270" width="9.140625" style="14"/>
    <col min="15271" max="15271" width="13.85546875" style="14" customWidth="1"/>
    <col min="15272" max="15273" width="9.140625" style="14"/>
    <col min="15274" max="15274" width="13.85546875" style="14" customWidth="1"/>
    <col min="15275" max="15276" width="9.140625" style="14"/>
    <col min="15277" max="15277" width="13.28515625" style="14" customWidth="1"/>
    <col min="15278" max="15278" width="9.140625" style="14"/>
    <col min="15279" max="15279" width="9" style="14" customWidth="1"/>
    <col min="15280" max="15280" width="13.28515625" style="14" customWidth="1"/>
    <col min="15281" max="15282" width="9.140625" style="14"/>
    <col min="15283" max="15283" width="13.28515625" style="14" customWidth="1"/>
    <col min="15284" max="15285" width="9.140625" style="14"/>
    <col min="15286" max="15286" width="13.28515625" style="14" customWidth="1"/>
    <col min="15287" max="15288" width="9.140625" style="14"/>
    <col min="15289" max="15289" width="13.140625" style="14" customWidth="1"/>
    <col min="15290" max="15290" width="9.140625" style="14"/>
    <col min="15291" max="15291" width="9.7109375" style="14" bestFit="1" customWidth="1"/>
    <col min="15292" max="15292" width="13.5703125" style="14" customWidth="1"/>
    <col min="15293" max="15293" width="9.140625" style="14"/>
    <col min="15294" max="15294" width="9.7109375" style="14" bestFit="1" customWidth="1"/>
    <col min="15295" max="15295" width="13.28515625" style="14" customWidth="1"/>
    <col min="15296" max="15297" width="9.140625" style="14"/>
    <col min="15298" max="15298" width="13.85546875" style="14" customWidth="1"/>
    <col min="15299" max="15299" width="9" style="14" customWidth="1"/>
    <col min="15300" max="15300" width="9.140625" style="14"/>
    <col min="15301" max="15301" width="10.85546875" style="14" customWidth="1"/>
    <col min="15302" max="15313" width="9.140625" style="14"/>
    <col min="15314" max="15314" width="9.7109375" style="14" bestFit="1" customWidth="1"/>
    <col min="15315" max="15315" width="9.28515625" style="14" bestFit="1" customWidth="1"/>
    <col min="15316" max="15316" width="9.140625" style="14"/>
    <col min="15317" max="15317" width="9.7109375" style="14" bestFit="1" customWidth="1"/>
    <col min="15318" max="15318" width="9.28515625" style="14" bestFit="1" customWidth="1"/>
    <col min="15319" max="15319" width="9.140625" style="14"/>
    <col min="15320" max="15320" width="9.7109375" style="14" bestFit="1" customWidth="1"/>
    <col min="15321" max="15321" width="9.28515625" style="14" bestFit="1" customWidth="1"/>
    <col min="15322" max="15322" width="9.140625" style="14"/>
    <col min="15323" max="15324" width="9.28515625" style="14" bestFit="1" customWidth="1"/>
    <col min="15325" max="15325" width="9.140625" style="14"/>
    <col min="15326" max="15326" width="9.7109375" style="14" bestFit="1" customWidth="1"/>
    <col min="15327" max="15327" width="9.28515625" style="14" bestFit="1" customWidth="1"/>
    <col min="15328" max="15441" width="9.140625" style="14"/>
    <col min="15442" max="15442" width="23.140625" style="14" customWidth="1"/>
    <col min="15443" max="15443" width="14.140625" style="14" customWidth="1"/>
    <col min="15444" max="15445" width="9" style="14" customWidth="1"/>
    <col min="15446" max="15446" width="14.140625" style="14" customWidth="1"/>
    <col min="15447" max="15448" width="9" style="14" customWidth="1"/>
    <col min="15449" max="15449" width="14.140625" style="14" customWidth="1"/>
    <col min="15450" max="15451" width="9" style="14" customWidth="1"/>
    <col min="15452" max="15452" width="14" style="14" customWidth="1"/>
    <col min="15453" max="15454" width="9" style="14" customWidth="1"/>
    <col min="15455" max="15455" width="14" style="14" customWidth="1"/>
    <col min="15456" max="15457" width="9" style="14" customWidth="1"/>
    <col min="15458" max="15458" width="14" style="14" customWidth="1"/>
    <col min="15459" max="15460" width="9" style="14" customWidth="1"/>
    <col min="15461" max="15461" width="14.140625" style="14" customWidth="1"/>
    <col min="15462" max="15463" width="9.28515625" style="14" customWidth="1"/>
    <col min="15464" max="15464" width="14.140625" style="14" customWidth="1"/>
    <col min="15465" max="15466" width="9.28515625" style="14" customWidth="1"/>
    <col min="15467" max="15467" width="14.140625" style="14" customWidth="1"/>
    <col min="15468" max="15469" width="9.28515625" style="14" customWidth="1"/>
    <col min="15470" max="15470" width="14" style="14" customWidth="1"/>
    <col min="15471" max="15472" width="9.140625" style="14" customWidth="1"/>
    <col min="15473" max="15473" width="14" style="14" customWidth="1"/>
    <col min="15474" max="15474" width="9.140625" style="14"/>
    <col min="15475" max="15475" width="9.140625" style="14" customWidth="1"/>
    <col min="15476" max="15476" width="14.140625" style="14" customWidth="1"/>
    <col min="15477" max="15477" width="9.140625" style="14"/>
    <col min="15478" max="15478" width="9.140625" style="14" customWidth="1"/>
    <col min="15479" max="15479" width="14" style="14" customWidth="1"/>
    <col min="15480" max="15481" width="9.140625" style="14" customWidth="1"/>
    <col min="15482" max="15482" width="13.85546875" style="14" customWidth="1"/>
    <col min="15483" max="15484" width="9.140625" style="14" customWidth="1"/>
    <col min="15485" max="15485" width="13.85546875" style="14" customWidth="1"/>
    <col min="15486" max="15486" width="9.140625" style="14"/>
    <col min="15487" max="15487" width="9.28515625" style="14" customWidth="1"/>
    <col min="15488" max="15488" width="13.85546875" style="14" customWidth="1"/>
    <col min="15489" max="15489" width="9" style="14" customWidth="1"/>
    <col min="15490" max="15490" width="8.85546875" style="14" customWidth="1"/>
    <col min="15491" max="15491" width="13.7109375" style="14" customWidth="1"/>
    <col min="15492" max="15492" width="9" style="14" customWidth="1"/>
    <col min="15493" max="15493" width="9.140625" style="14" customWidth="1"/>
    <col min="15494" max="15494" width="13.7109375" style="14" customWidth="1"/>
    <col min="15495" max="15496" width="9.140625" style="14"/>
    <col min="15497" max="15497" width="13.7109375" style="14" customWidth="1"/>
    <col min="15498" max="15499" width="9.140625" style="14" customWidth="1"/>
    <col min="15500" max="15500" width="13.7109375" style="14" customWidth="1"/>
    <col min="15501" max="15501" width="9.140625" style="14" customWidth="1"/>
    <col min="15502" max="15502" width="9.140625" style="14"/>
    <col min="15503" max="15503" width="13.5703125" style="14" customWidth="1"/>
    <col min="15504" max="15504" width="9.140625" style="14"/>
    <col min="15505" max="15505" width="9.140625" style="14" customWidth="1"/>
    <col min="15506" max="15506" width="13.5703125" style="14" customWidth="1"/>
    <col min="15507" max="15507" width="9.140625" style="14"/>
    <col min="15508" max="15508" width="9.140625" style="14" customWidth="1"/>
    <col min="15509" max="15509" width="13.5703125" style="14" customWidth="1"/>
    <col min="15510" max="15511" width="9.140625" style="14"/>
    <col min="15512" max="15512" width="13.5703125" style="14" customWidth="1"/>
    <col min="15513" max="15514" width="9" style="14" customWidth="1"/>
    <col min="15515" max="15515" width="13.5703125" style="14" customWidth="1"/>
    <col min="15516" max="15517" width="9" style="14" customWidth="1"/>
    <col min="15518" max="15518" width="13.85546875" style="14" customWidth="1"/>
    <col min="15519" max="15520" width="9.140625" style="14"/>
    <col min="15521" max="15521" width="13.85546875" style="14" customWidth="1"/>
    <col min="15522" max="15523" width="9.140625" style="14"/>
    <col min="15524" max="15524" width="13.85546875" style="14" customWidth="1"/>
    <col min="15525" max="15526" width="9.140625" style="14"/>
    <col min="15527" max="15527" width="13.85546875" style="14" customWidth="1"/>
    <col min="15528" max="15529" width="9.140625" style="14"/>
    <col min="15530" max="15530" width="13.85546875" style="14" customWidth="1"/>
    <col min="15531" max="15532" width="9.140625" style="14"/>
    <col min="15533" max="15533" width="13.28515625" style="14" customWidth="1"/>
    <col min="15534" max="15534" width="9.140625" style="14"/>
    <col min="15535" max="15535" width="9" style="14" customWidth="1"/>
    <col min="15536" max="15536" width="13.28515625" style="14" customWidth="1"/>
    <col min="15537" max="15538" width="9.140625" style="14"/>
    <col min="15539" max="15539" width="13.28515625" style="14" customWidth="1"/>
    <col min="15540" max="15541" width="9.140625" style="14"/>
    <col min="15542" max="15542" width="13.28515625" style="14" customWidth="1"/>
    <col min="15543" max="15544" width="9.140625" style="14"/>
    <col min="15545" max="15545" width="13.140625" style="14" customWidth="1"/>
    <col min="15546" max="15546" width="9.140625" style="14"/>
    <col min="15547" max="15547" width="9.7109375" style="14" bestFit="1" customWidth="1"/>
    <col min="15548" max="15548" width="13.5703125" style="14" customWidth="1"/>
    <col min="15549" max="15549" width="9.140625" style="14"/>
    <col min="15550" max="15550" width="9.7109375" style="14" bestFit="1" customWidth="1"/>
    <col min="15551" max="15551" width="13.28515625" style="14" customWidth="1"/>
    <col min="15552" max="15553" width="9.140625" style="14"/>
    <col min="15554" max="15554" width="13.85546875" style="14" customWidth="1"/>
    <col min="15555" max="15555" width="9" style="14" customWidth="1"/>
    <col min="15556" max="15556" width="9.140625" style="14"/>
    <col min="15557" max="15557" width="10.85546875" style="14" customWidth="1"/>
    <col min="15558" max="15569" width="9.140625" style="14"/>
    <col min="15570" max="15570" width="9.7109375" style="14" bestFit="1" customWidth="1"/>
    <col min="15571" max="15571" width="9.28515625" style="14" bestFit="1" customWidth="1"/>
    <col min="15572" max="15572" width="9.140625" style="14"/>
    <col min="15573" max="15573" width="9.7109375" style="14" bestFit="1" customWidth="1"/>
    <col min="15574" max="15574" width="9.28515625" style="14" bestFit="1" customWidth="1"/>
    <col min="15575" max="15575" width="9.140625" style="14"/>
    <col min="15576" max="15576" width="9.7109375" style="14" bestFit="1" customWidth="1"/>
    <col min="15577" max="15577" width="9.28515625" style="14" bestFit="1" customWidth="1"/>
    <col min="15578" max="15578" width="9.140625" style="14"/>
    <col min="15579" max="15580" width="9.28515625" style="14" bestFit="1" customWidth="1"/>
    <col min="15581" max="15581" width="9.140625" style="14"/>
    <col min="15582" max="15582" width="9.7109375" style="14" bestFit="1" customWidth="1"/>
    <col min="15583" max="15583" width="9.28515625" style="14" bestFit="1" customWidth="1"/>
    <col min="15584" max="15697" width="9.140625" style="14"/>
    <col min="15698" max="15698" width="23.140625" style="14" customWidth="1"/>
    <col min="15699" max="15699" width="14.140625" style="14" customWidth="1"/>
    <col min="15700" max="15701" width="9" style="14" customWidth="1"/>
    <col min="15702" max="15702" width="14.140625" style="14" customWidth="1"/>
    <col min="15703" max="15704" width="9" style="14" customWidth="1"/>
    <col min="15705" max="15705" width="14.140625" style="14" customWidth="1"/>
    <col min="15706" max="15707" width="9" style="14" customWidth="1"/>
    <col min="15708" max="15708" width="14" style="14" customWidth="1"/>
    <col min="15709" max="15710" width="9" style="14" customWidth="1"/>
    <col min="15711" max="15711" width="14" style="14" customWidth="1"/>
    <col min="15712" max="15713" width="9" style="14" customWidth="1"/>
    <col min="15714" max="15714" width="14" style="14" customWidth="1"/>
    <col min="15715" max="15716" width="9" style="14" customWidth="1"/>
    <col min="15717" max="15717" width="14.140625" style="14" customWidth="1"/>
    <col min="15718" max="15719" width="9.28515625" style="14" customWidth="1"/>
    <col min="15720" max="15720" width="14.140625" style="14" customWidth="1"/>
    <col min="15721" max="15722" width="9.28515625" style="14" customWidth="1"/>
    <col min="15723" max="15723" width="14.140625" style="14" customWidth="1"/>
    <col min="15724" max="15725" width="9.28515625" style="14" customWidth="1"/>
    <col min="15726" max="15726" width="14" style="14" customWidth="1"/>
    <col min="15727" max="15728" width="9.140625" style="14" customWidth="1"/>
    <col min="15729" max="15729" width="14" style="14" customWidth="1"/>
    <col min="15730" max="15730" width="9.140625" style="14"/>
    <col min="15731" max="15731" width="9.140625" style="14" customWidth="1"/>
    <col min="15732" max="15732" width="14.140625" style="14" customWidth="1"/>
    <col min="15733" max="15733" width="9.140625" style="14"/>
    <col min="15734" max="15734" width="9.140625" style="14" customWidth="1"/>
    <col min="15735" max="15735" width="14" style="14" customWidth="1"/>
    <col min="15736" max="15737" width="9.140625" style="14" customWidth="1"/>
    <col min="15738" max="15738" width="13.85546875" style="14" customWidth="1"/>
    <col min="15739" max="15740" width="9.140625" style="14" customWidth="1"/>
    <col min="15741" max="15741" width="13.85546875" style="14" customWidth="1"/>
    <col min="15742" max="15742" width="9.140625" style="14"/>
    <col min="15743" max="15743" width="9.28515625" style="14" customWidth="1"/>
    <col min="15744" max="15744" width="13.85546875" style="14" customWidth="1"/>
    <col min="15745" max="15745" width="9" style="14" customWidth="1"/>
    <col min="15746" max="15746" width="8.85546875" style="14" customWidth="1"/>
    <col min="15747" max="15747" width="13.7109375" style="14" customWidth="1"/>
    <col min="15748" max="15748" width="9" style="14" customWidth="1"/>
    <col min="15749" max="15749" width="9.140625" style="14" customWidth="1"/>
    <col min="15750" max="15750" width="13.7109375" style="14" customWidth="1"/>
    <col min="15751" max="15752" width="9.140625" style="14"/>
    <col min="15753" max="15753" width="13.7109375" style="14" customWidth="1"/>
    <col min="15754" max="15755" width="9.140625" style="14" customWidth="1"/>
    <col min="15756" max="15756" width="13.7109375" style="14" customWidth="1"/>
    <col min="15757" max="15757" width="9.140625" style="14" customWidth="1"/>
    <col min="15758" max="15758" width="9.140625" style="14"/>
    <col min="15759" max="15759" width="13.5703125" style="14" customWidth="1"/>
    <col min="15760" max="15760" width="9.140625" style="14"/>
    <col min="15761" max="15761" width="9.140625" style="14" customWidth="1"/>
    <col min="15762" max="15762" width="13.5703125" style="14" customWidth="1"/>
    <col min="15763" max="15763" width="9.140625" style="14"/>
    <col min="15764" max="15764" width="9.140625" style="14" customWidth="1"/>
    <col min="15765" max="15765" width="13.5703125" style="14" customWidth="1"/>
    <col min="15766" max="15767" width="9.140625" style="14"/>
    <col min="15768" max="15768" width="13.5703125" style="14" customWidth="1"/>
    <col min="15769" max="15770" width="9" style="14" customWidth="1"/>
    <col min="15771" max="15771" width="13.5703125" style="14" customWidth="1"/>
    <col min="15772" max="15773" width="9" style="14" customWidth="1"/>
    <col min="15774" max="15774" width="13.85546875" style="14" customWidth="1"/>
    <col min="15775" max="15776" width="9.140625" style="14"/>
    <col min="15777" max="15777" width="13.85546875" style="14" customWidth="1"/>
    <col min="15778" max="15779" width="9.140625" style="14"/>
    <col min="15780" max="15780" width="13.85546875" style="14" customWidth="1"/>
    <col min="15781" max="15782" width="9.140625" style="14"/>
    <col min="15783" max="15783" width="13.85546875" style="14" customWidth="1"/>
    <col min="15784" max="15785" width="9.140625" style="14"/>
    <col min="15786" max="15786" width="13.85546875" style="14" customWidth="1"/>
    <col min="15787" max="15788" width="9.140625" style="14"/>
    <col min="15789" max="15789" width="13.28515625" style="14" customWidth="1"/>
    <col min="15790" max="15790" width="9.140625" style="14"/>
    <col min="15791" max="15791" width="9" style="14" customWidth="1"/>
    <col min="15792" max="15792" width="13.28515625" style="14" customWidth="1"/>
    <col min="15793" max="15794" width="9.140625" style="14"/>
    <col min="15795" max="15795" width="13.28515625" style="14" customWidth="1"/>
    <col min="15796" max="15797" width="9.140625" style="14"/>
    <col min="15798" max="15798" width="13.28515625" style="14" customWidth="1"/>
    <col min="15799" max="15800" width="9.140625" style="14"/>
    <col min="15801" max="15801" width="13.140625" style="14" customWidth="1"/>
    <col min="15802" max="15802" width="9.140625" style="14"/>
    <col min="15803" max="15803" width="9.7109375" style="14" bestFit="1" customWidth="1"/>
    <col min="15804" max="15804" width="13.5703125" style="14" customWidth="1"/>
    <col min="15805" max="15805" width="9.140625" style="14"/>
    <col min="15806" max="15806" width="9.7109375" style="14" bestFit="1" customWidth="1"/>
    <col min="15807" max="15807" width="13.28515625" style="14" customWidth="1"/>
    <col min="15808" max="15809" width="9.140625" style="14"/>
    <col min="15810" max="15810" width="13.85546875" style="14" customWidth="1"/>
    <col min="15811" max="15811" width="9" style="14" customWidth="1"/>
    <col min="15812" max="15812" width="9.140625" style="14"/>
    <col min="15813" max="15813" width="10.85546875" style="14" customWidth="1"/>
    <col min="15814" max="15825" width="9.140625" style="14"/>
    <col min="15826" max="15826" width="9.7109375" style="14" bestFit="1" customWidth="1"/>
    <col min="15827" max="15827" width="9.28515625" style="14" bestFit="1" customWidth="1"/>
    <col min="15828" max="15828" width="9.140625" style="14"/>
    <col min="15829" max="15829" width="9.7109375" style="14" bestFit="1" customWidth="1"/>
    <col min="15830" max="15830" width="9.28515625" style="14" bestFit="1" customWidth="1"/>
    <col min="15831" max="15831" width="9.140625" style="14"/>
    <col min="15832" max="15832" width="9.7109375" style="14" bestFit="1" customWidth="1"/>
    <col min="15833" max="15833" width="9.28515625" style="14" bestFit="1" customWidth="1"/>
    <col min="15834" max="15834" width="9.140625" style="14"/>
    <col min="15835" max="15836" width="9.28515625" style="14" bestFit="1" customWidth="1"/>
    <col min="15837" max="15837" width="9.140625" style="14"/>
    <col min="15838" max="15838" width="9.7109375" style="14" bestFit="1" customWidth="1"/>
    <col min="15839" max="15839" width="9.28515625" style="14" bestFit="1" customWidth="1"/>
    <col min="15840" max="15953" width="9.140625" style="14"/>
    <col min="15954" max="15954" width="23.140625" style="14" customWidth="1"/>
    <col min="15955" max="15955" width="14.140625" style="14" customWidth="1"/>
    <col min="15956" max="15957" width="9" style="14" customWidth="1"/>
    <col min="15958" max="15958" width="14.140625" style="14" customWidth="1"/>
    <col min="15959" max="15960" width="9" style="14" customWidth="1"/>
    <col min="15961" max="15961" width="14.140625" style="14" customWidth="1"/>
    <col min="15962" max="15963" width="9" style="14" customWidth="1"/>
    <col min="15964" max="15964" width="14" style="14" customWidth="1"/>
    <col min="15965" max="15966" width="9" style="14" customWidth="1"/>
    <col min="15967" max="15967" width="14" style="14" customWidth="1"/>
    <col min="15968" max="15969" width="9" style="14" customWidth="1"/>
    <col min="15970" max="15970" width="14" style="14" customWidth="1"/>
    <col min="15971" max="15972" width="9" style="14" customWidth="1"/>
    <col min="15973" max="15973" width="14.140625" style="14" customWidth="1"/>
    <col min="15974" max="15975" width="9.28515625" style="14" customWidth="1"/>
    <col min="15976" max="15976" width="14.140625" style="14" customWidth="1"/>
    <col min="15977" max="15978" width="9.28515625" style="14" customWidth="1"/>
    <col min="15979" max="15979" width="14.140625" style="14" customWidth="1"/>
    <col min="15980" max="15981" width="9.28515625" style="14" customWidth="1"/>
    <col min="15982" max="15982" width="14" style="14" customWidth="1"/>
    <col min="15983" max="15984" width="9.140625" style="14" customWidth="1"/>
    <col min="15985" max="15985" width="14" style="14" customWidth="1"/>
    <col min="15986" max="15986" width="9.140625" style="14"/>
    <col min="15987" max="15987" width="9.140625" style="14" customWidth="1"/>
    <col min="15988" max="15988" width="14.140625" style="14" customWidth="1"/>
    <col min="15989" max="15989" width="9.140625" style="14"/>
    <col min="15990" max="15990" width="9.140625" style="14" customWidth="1"/>
    <col min="15991" max="15991" width="14" style="14" customWidth="1"/>
    <col min="15992" max="15993" width="9.140625" style="14" customWidth="1"/>
    <col min="15994" max="15994" width="13.85546875" style="14" customWidth="1"/>
    <col min="15995" max="15996" width="9.140625" style="14" customWidth="1"/>
    <col min="15997" max="15997" width="13.85546875" style="14" customWidth="1"/>
    <col min="15998" max="15998" width="9.140625" style="14"/>
    <col min="15999" max="15999" width="9.28515625" style="14" customWidth="1"/>
    <col min="16000" max="16000" width="13.85546875" style="14" customWidth="1"/>
    <col min="16001" max="16001" width="9" style="14" customWidth="1"/>
    <col min="16002" max="16002" width="8.85546875" style="14" customWidth="1"/>
    <col min="16003" max="16003" width="13.7109375" style="14" customWidth="1"/>
    <col min="16004" max="16004" width="9" style="14" customWidth="1"/>
    <col min="16005" max="16005" width="9.140625" style="14" customWidth="1"/>
    <col min="16006" max="16006" width="13.7109375" style="14" customWidth="1"/>
    <col min="16007" max="16008" width="9.140625" style="14"/>
    <col min="16009" max="16009" width="13.7109375" style="14" customWidth="1"/>
    <col min="16010" max="16011" width="9.140625" style="14" customWidth="1"/>
    <col min="16012" max="16012" width="13.7109375" style="14" customWidth="1"/>
    <col min="16013" max="16013" width="9.140625" style="14" customWidth="1"/>
    <col min="16014" max="16014" width="9.140625" style="14"/>
    <col min="16015" max="16015" width="13.5703125" style="14" customWidth="1"/>
    <col min="16016" max="16016" width="9.140625" style="14"/>
    <col min="16017" max="16017" width="9.140625" style="14" customWidth="1"/>
    <col min="16018" max="16018" width="13.5703125" style="14" customWidth="1"/>
    <col min="16019" max="16019" width="9.140625" style="14"/>
    <col min="16020" max="16020" width="9.140625" style="14" customWidth="1"/>
    <col min="16021" max="16021" width="13.5703125" style="14" customWidth="1"/>
    <col min="16022" max="16023" width="9.140625" style="14"/>
    <col min="16024" max="16024" width="13.5703125" style="14" customWidth="1"/>
    <col min="16025" max="16026" width="9" style="14" customWidth="1"/>
    <col min="16027" max="16027" width="13.5703125" style="14" customWidth="1"/>
    <col min="16028" max="16029" width="9" style="14" customWidth="1"/>
    <col min="16030" max="16030" width="13.85546875" style="14" customWidth="1"/>
    <col min="16031" max="16032" width="9.140625" style="14"/>
    <col min="16033" max="16033" width="13.85546875" style="14" customWidth="1"/>
    <col min="16034" max="16035" width="9.140625" style="14"/>
    <col min="16036" max="16036" width="13.85546875" style="14" customWidth="1"/>
    <col min="16037" max="16038" width="9.140625" style="14"/>
    <col min="16039" max="16039" width="13.85546875" style="14" customWidth="1"/>
    <col min="16040" max="16041" width="9.140625" style="14"/>
    <col min="16042" max="16042" width="13.85546875" style="14" customWidth="1"/>
    <col min="16043" max="16044" width="9.140625" style="14"/>
    <col min="16045" max="16045" width="13.28515625" style="14" customWidth="1"/>
    <col min="16046" max="16046" width="9.140625" style="14"/>
    <col min="16047" max="16047" width="9" style="14" customWidth="1"/>
    <col min="16048" max="16048" width="13.28515625" style="14" customWidth="1"/>
    <col min="16049" max="16050" width="9.140625" style="14"/>
    <col min="16051" max="16051" width="13.28515625" style="14" customWidth="1"/>
    <col min="16052" max="16053" width="9.140625" style="14"/>
    <col min="16054" max="16054" width="13.28515625" style="14" customWidth="1"/>
    <col min="16055" max="16056" width="9.140625" style="14"/>
    <col min="16057" max="16057" width="13.140625" style="14" customWidth="1"/>
    <col min="16058" max="16058" width="9.140625" style="14"/>
    <col min="16059" max="16059" width="9.7109375" style="14" bestFit="1" customWidth="1"/>
    <col min="16060" max="16060" width="13.5703125" style="14" customWidth="1"/>
    <col min="16061" max="16061" width="9.140625" style="14"/>
    <col min="16062" max="16062" width="9.7109375" style="14" bestFit="1" customWidth="1"/>
    <col min="16063" max="16063" width="13.28515625" style="14" customWidth="1"/>
    <col min="16064" max="16065" width="9.140625" style="14"/>
    <col min="16066" max="16066" width="13.85546875" style="14" customWidth="1"/>
    <col min="16067" max="16067" width="9" style="14" customWidth="1"/>
    <col min="16068" max="16068" width="9.140625" style="14"/>
    <col min="16069" max="16069" width="10.85546875" style="14" customWidth="1"/>
    <col min="16070" max="16081" width="9.140625" style="14"/>
    <col min="16082" max="16082" width="9.7109375" style="14" bestFit="1" customWidth="1"/>
    <col min="16083" max="16083" width="9.28515625" style="14" bestFit="1" customWidth="1"/>
    <col min="16084" max="16084" width="9.140625" style="14"/>
    <col min="16085" max="16085" width="9.7109375" style="14" bestFit="1" customWidth="1"/>
    <col min="16086" max="16086" width="9.28515625" style="14" bestFit="1" customWidth="1"/>
    <col min="16087" max="16087" width="9.140625" style="14"/>
    <col min="16088" max="16088" width="9.7109375" style="14" bestFit="1" customWidth="1"/>
    <col min="16089" max="16089" width="9.28515625" style="14" bestFit="1" customWidth="1"/>
    <col min="16090" max="16090" width="9.140625" style="14"/>
    <col min="16091" max="16092" width="9.28515625" style="14" bestFit="1" customWidth="1"/>
    <col min="16093" max="16093" width="9.140625" style="14"/>
    <col min="16094" max="16094" width="9.7109375" style="14" bestFit="1" customWidth="1"/>
    <col min="16095" max="16095" width="9.28515625" style="14" bestFit="1" customWidth="1"/>
    <col min="16096" max="16209" width="9.140625" style="14"/>
    <col min="16210" max="16210" width="23.140625" style="14" customWidth="1"/>
    <col min="16211" max="16211" width="14.140625" style="14" customWidth="1"/>
    <col min="16212" max="16213" width="9" style="14" customWidth="1"/>
    <col min="16214" max="16214" width="14.140625" style="14" customWidth="1"/>
    <col min="16215" max="16216" width="9" style="14" customWidth="1"/>
    <col min="16217" max="16217" width="14.140625" style="14" customWidth="1"/>
    <col min="16218" max="16219" width="9" style="14" customWidth="1"/>
    <col min="16220" max="16220" width="14" style="14" customWidth="1"/>
    <col min="16221" max="16222" width="9" style="14" customWidth="1"/>
    <col min="16223" max="16223" width="14" style="14" customWidth="1"/>
    <col min="16224" max="16225" width="9" style="14" customWidth="1"/>
    <col min="16226" max="16226" width="14" style="14" customWidth="1"/>
    <col min="16227" max="16228" width="9" style="14" customWidth="1"/>
    <col min="16229" max="16229" width="14.140625" style="14" customWidth="1"/>
    <col min="16230" max="16231" width="9.28515625" style="14" customWidth="1"/>
    <col min="16232" max="16232" width="14.140625" style="14" customWidth="1"/>
    <col min="16233" max="16234" width="9.28515625" style="14" customWidth="1"/>
    <col min="16235" max="16235" width="14.140625" style="14" customWidth="1"/>
    <col min="16236" max="16237" width="9.28515625" style="14" customWidth="1"/>
    <col min="16238" max="16238" width="14" style="14" customWidth="1"/>
    <col min="16239" max="16240" width="9.140625" style="14" customWidth="1"/>
    <col min="16241" max="16241" width="14" style="14" customWidth="1"/>
    <col min="16242" max="16242" width="9.140625" style="14"/>
    <col min="16243" max="16243" width="9.140625" style="14" customWidth="1"/>
    <col min="16244" max="16244" width="14.140625" style="14" customWidth="1"/>
    <col min="16245" max="16245" width="9.140625" style="14"/>
    <col min="16246" max="16246" width="9.140625" style="14" customWidth="1"/>
    <col min="16247" max="16247" width="14" style="14" customWidth="1"/>
    <col min="16248" max="16249" width="9.140625" style="14" customWidth="1"/>
    <col min="16250" max="16250" width="13.85546875" style="14" customWidth="1"/>
    <col min="16251" max="16252" width="9.140625" style="14" customWidth="1"/>
    <col min="16253" max="16253" width="13.85546875" style="14" customWidth="1"/>
    <col min="16254" max="16254" width="9.140625" style="14"/>
    <col min="16255" max="16255" width="9.28515625" style="14" customWidth="1"/>
    <col min="16256" max="16256" width="13.85546875" style="14" customWidth="1"/>
    <col min="16257" max="16257" width="9" style="14" customWidth="1"/>
    <col min="16258" max="16258" width="8.85546875" style="14" customWidth="1"/>
    <col min="16259" max="16259" width="13.7109375" style="14" customWidth="1"/>
    <col min="16260" max="16260" width="9" style="14" customWidth="1"/>
    <col min="16261" max="16261" width="9.140625" style="14" customWidth="1"/>
    <col min="16262" max="16262" width="13.7109375" style="14" customWidth="1"/>
    <col min="16263" max="16264" width="9.140625" style="14"/>
    <col min="16265" max="16265" width="13.7109375" style="14" customWidth="1"/>
    <col min="16266" max="16267" width="9.140625" style="14" customWidth="1"/>
    <col min="16268" max="16268" width="13.7109375" style="14" customWidth="1"/>
    <col min="16269" max="16269" width="9.140625" style="14" customWidth="1"/>
    <col min="16270" max="16270" width="9.140625" style="14"/>
    <col min="16271" max="16271" width="13.5703125" style="14" customWidth="1"/>
    <col min="16272" max="16272" width="9.140625" style="14"/>
    <col min="16273" max="16273" width="9.140625" style="14" customWidth="1"/>
    <col min="16274" max="16274" width="13.5703125" style="14" customWidth="1"/>
    <col min="16275" max="16275" width="9.140625" style="14"/>
    <col min="16276" max="16276" width="9.140625" style="14" customWidth="1"/>
    <col min="16277" max="16277" width="13.5703125" style="14" customWidth="1"/>
    <col min="16278" max="16279" width="9.140625" style="14"/>
    <col min="16280" max="16280" width="13.5703125" style="14" customWidth="1"/>
    <col min="16281" max="16282" width="9" style="14" customWidth="1"/>
    <col min="16283" max="16283" width="13.5703125" style="14" customWidth="1"/>
    <col min="16284" max="16285" width="9" style="14" customWidth="1"/>
    <col min="16286" max="16286" width="13.85546875" style="14" customWidth="1"/>
    <col min="16287" max="16288" width="9.140625" style="14"/>
    <col min="16289" max="16289" width="13.85546875" style="14" customWidth="1"/>
    <col min="16290" max="16291" width="9.140625" style="14"/>
    <col min="16292" max="16292" width="13.85546875" style="14" customWidth="1"/>
    <col min="16293" max="16294" width="9.140625" style="14"/>
    <col min="16295" max="16295" width="13.85546875" style="14" customWidth="1"/>
    <col min="16296" max="16297" width="9.140625" style="14"/>
    <col min="16298" max="16298" width="13.85546875" style="14" customWidth="1"/>
    <col min="16299" max="16300" width="9.140625" style="14"/>
    <col min="16301" max="16301" width="13.28515625" style="14" customWidth="1"/>
    <col min="16302" max="16302" width="9.140625" style="14"/>
    <col min="16303" max="16303" width="9" style="14" customWidth="1"/>
    <col min="16304" max="16304" width="13.28515625" style="14" customWidth="1"/>
    <col min="16305" max="16306" width="9.140625" style="14"/>
    <col min="16307" max="16307" width="13.28515625" style="14" customWidth="1"/>
    <col min="16308" max="16309" width="9.140625" style="14"/>
    <col min="16310" max="16310" width="13.28515625" style="14" customWidth="1"/>
    <col min="16311" max="16312" width="9.140625" style="14"/>
    <col min="16313" max="16313" width="13.140625" style="14" customWidth="1"/>
    <col min="16314" max="16314" width="9.140625" style="14"/>
    <col min="16315" max="16315" width="9.7109375" style="14" bestFit="1" customWidth="1"/>
    <col min="16316" max="16316" width="13.5703125" style="14" customWidth="1"/>
    <col min="16317" max="16317" width="9.140625" style="14"/>
    <col min="16318" max="16318" width="9.7109375" style="14" bestFit="1" customWidth="1"/>
    <col min="16319" max="16319" width="13.28515625" style="14" customWidth="1"/>
    <col min="16320" max="16321" width="9.140625" style="14"/>
    <col min="16322" max="16322" width="13.85546875" style="14" customWidth="1"/>
    <col min="16323" max="16323" width="9" style="14" customWidth="1"/>
    <col min="16324" max="16324" width="9.140625" style="14"/>
    <col min="16325" max="16325" width="10.85546875" style="14" customWidth="1"/>
    <col min="16326" max="16337" width="9.140625" style="14"/>
    <col min="16338" max="16338" width="9.7109375" style="14" bestFit="1" customWidth="1"/>
    <col min="16339" max="16339" width="9.28515625" style="14" bestFit="1" customWidth="1"/>
    <col min="16340" max="16340" width="9.140625" style="14"/>
    <col min="16341" max="16341" width="9.7109375" style="14" bestFit="1" customWidth="1"/>
    <col min="16342" max="16342" width="9.28515625" style="14" bestFit="1" customWidth="1"/>
    <col min="16343" max="16343" width="9.140625" style="14"/>
    <col min="16344" max="16344" width="9.7109375" style="14" bestFit="1" customWidth="1"/>
    <col min="16345" max="16345" width="9.28515625" style="14" bestFit="1" customWidth="1"/>
    <col min="16346" max="16346" width="9.140625" style="14"/>
    <col min="16347" max="16348" width="9.28515625" style="14" bestFit="1" customWidth="1"/>
    <col min="16349" max="16349" width="9.140625" style="14"/>
    <col min="16350" max="16350" width="9.7109375" style="14" bestFit="1" customWidth="1"/>
    <col min="16351" max="16351" width="9.28515625" style="14" bestFit="1" customWidth="1"/>
    <col min="16352" max="16384" width="9.140625" style="14"/>
  </cols>
  <sheetData>
    <row r="1" spans="2:240" ht="52.5">
      <c r="B1" s="9" t="s">
        <v>1572</v>
      </c>
      <c r="C1" s="10" t="s">
        <v>1573</v>
      </c>
      <c r="D1" s="11" t="s">
        <v>1574</v>
      </c>
      <c r="E1" s="9" t="s">
        <v>1572</v>
      </c>
      <c r="F1" s="10" t="s">
        <v>1573</v>
      </c>
      <c r="G1" s="11" t="s">
        <v>1574</v>
      </c>
      <c r="H1" s="9" t="s">
        <v>1572</v>
      </c>
      <c r="I1" s="10" t="s">
        <v>1573</v>
      </c>
      <c r="J1" s="11" t="s">
        <v>1574</v>
      </c>
      <c r="K1" s="9" t="s">
        <v>1572</v>
      </c>
      <c r="L1" s="10" t="s">
        <v>1573</v>
      </c>
      <c r="M1" s="11" t="s">
        <v>1574</v>
      </c>
      <c r="N1" s="9" t="s">
        <v>1572</v>
      </c>
      <c r="O1" s="10" t="s">
        <v>1573</v>
      </c>
      <c r="P1" s="11" t="s">
        <v>1574</v>
      </c>
      <c r="Q1" s="9" t="s">
        <v>1572</v>
      </c>
      <c r="R1" s="10" t="s">
        <v>1573</v>
      </c>
      <c r="S1" s="11" t="s">
        <v>1574</v>
      </c>
      <c r="T1" s="9" t="s">
        <v>1572</v>
      </c>
      <c r="U1" s="10" t="s">
        <v>1573</v>
      </c>
      <c r="V1" s="11" t="s">
        <v>1574</v>
      </c>
      <c r="W1" s="9" t="s">
        <v>1572</v>
      </c>
      <c r="X1" s="10" t="s">
        <v>1573</v>
      </c>
      <c r="Y1" s="11" t="s">
        <v>1574</v>
      </c>
      <c r="Z1" s="9" t="s">
        <v>1572</v>
      </c>
      <c r="AA1" s="10" t="s">
        <v>1573</v>
      </c>
      <c r="AB1" s="11" t="s">
        <v>1574</v>
      </c>
      <c r="AC1" s="9" t="s">
        <v>1572</v>
      </c>
      <c r="AD1" s="10" t="s">
        <v>1573</v>
      </c>
      <c r="AE1" s="11" t="s">
        <v>1574</v>
      </c>
      <c r="AF1" s="9" t="s">
        <v>1572</v>
      </c>
      <c r="AG1" s="10" t="s">
        <v>1573</v>
      </c>
      <c r="AH1" s="11" t="s">
        <v>1574</v>
      </c>
      <c r="AI1" s="9" t="s">
        <v>1572</v>
      </c>
      <c r="AJ1" s="10" t="s">
        <v>1573</v>
      </c>
      <c r="AK1" s="11" t="s">
        <v>1574</v>
      </c>
      <c r="AL1" s="9" t="s">
        <v>1572</v>
      </c>
      <c r="AM1" s="10" t="s">
        <v>1573</v>
      </c>
      <c r="AN1" s="11" t="s">
        <v>1574</v>
      </c>
      <c r="AO1" s="9" t="s">
        <v>1572</v>
      </c>
      <c r="AP1" s="10" t="s">
        <v>1573</v>
      </c>
      <c r="AQ1" s="11" t="s">
        <v>1574</v>
      </c>
      <c r="AR1" s="9" t="s">
        <v>1572</v>
      </c>
      <c r="AS1" s="10" t="s">
        <v>1573</v>
      </c>
      <c r="AT1" s="11" t="s">
        <v>1574</v>
      </c>
      <c r="AU1" s="9" t="s">
        <v>1572</v>
      </c>
      <c r="AV1" s="10" t="s">
        <v>1573</v>
      </c>
      <c r="AW1" s="11" t="s">
        <v>1574</v>
      </c>
      <c r="AX1" s="9" t="s">
        <v>1572</v>
      </c>
      <c r="AY1" s="10" t="s">
        <v>1573</v>
      </c>
      <c r="AZ1" s="11" t="s">
        <v>1574</v>
      </c>
      <c r="BA1" s="9" t="s">
        <v>1572</v>
      </c>
      <c r="BB1" s="10" t="s">
        <v>1573</v>
      </c>
      <c r="BC1" s="11" t="s">
        <v>1574</v>
      </c>
      <c r="BD1" s="9" t="s">
        <v>1572</v>
      </c>
      <c r="BE1" s="10" t="s">
        <v>1573</v>
      </c>
      <c r="BF1" s="11" t="s">
        <v>1574</v>
      </c>
      <c r="BG1" s="9" t="s">
        <v>1572</v>
      </c>
      <c r="BH1" s="10" t="s">
        <v>1573</v>
      </c>
      <c r="BI1" s="11" t="s">
        <v>1574</v>
      </c>
      <c r="BJ1" s="9" t="s">
        <v>1572</v>
      </c>
      <c r="BK1" s="10" t="s">
        <v>1573</v>
      </c>
      <c r="BL1" s="11" t="s">
        <v>1574</v>
      </c>
      <c r="BM1" s="9" t="s">
        <v>1572</v>
      </c>
      <c r="BN1" s="10" t="s">
        <v>1573</v>
      </c>
      <c r="BO1" s="11" t="s">
        <v>1574</v>
      </c>
      <c r="BP1" s="9" t="s">
        <v>1572</v>
      </c>
      <c r="BQ1" s="10" t="s">
        <v>1573</v>
      </c>
      <c r="BR1" s="11" t="s">
        <v>1574</v>
      </c>
      <c r="BS1" s="9" t="s">
        <v>1572</v>
      </c>
      <c r="BT1" s="10" t="s">
        <v>1573</v>
      </c>
      <c r="BU1" s="11" t="s">
        <v>1574</v>
      </c>
      <c r="BV1" s="9" t="s">
        <v>1572</v>
      </c>
      <c r="BW1" s="10" t="s">
        <v>1573</v>
      </c>
      <c r="BX1" s="11" t="s">
        <v>1574</v>
      </c>
      <c r="BY1" s="9" t="s">
        <v>1572</v>
      </c>
      <c r="BZ1" s="10" t="s">
        <v>1573</v>
      </c>
      <c r="CA1" s="11" t="s">
        <v>1574</v>
      </c>
      <c r="CB1" s="9" t="s">
        <v>1572</v>
      </c>
      <c r="CC1" s="10" t="s">
        <v>1573</v>
      </c>
      <c r="CD1" s="11" t="s">
        <v>1574</v>
      </c>
      <c r="CE1" s="9" t="s">
        <v>1572</v>
      </c>
      <c r="CF1" s="10" t="s">
        <v>1573</v>
      </c>
      <c r="CG1" s="11" t="s">
        <v>1574</v>
      </c>
      <c r="CH1" s="9" t="s">
        <v>1572</v>
      </c>
      <c r="CI1" s="10" t="s">
        <v>1573</v>
      </c>
      <c r="CJ1" s="11" t="s">
        <v>1574</v>
      </c>
      <c r="CK1" s="9" t="s">
        <v>1572</v>
      </c>
      <c r="CL1" s="10" t="s">
        <v>1573</v>
      </c>
      <c r="CM1" s="11" t="s">
        <v>1574</v>
      </c>
      <c r="CN1" s="9" t="s">
        <v>1572</v>
      </c>
      <c r="CO1" s="10" t="s">
        <v>1573</v>
      </c>
      <c r="CP1" s="11" t="s">
        <v>1574</v>
      </c>
      <c r="CQ1" s="9" t="s">
        <v>1572</v>
      </c>
      <c r="CR1" s="10" t="s">
        <v>1573</v>
      </c>
      <c r="CS1" s="11" t="s">
        <v>1574</v>
      </c>
      <c r="CT1" s="9" t="s">
        <v>1572</v>
      </c>
      <c r="CU1" s="10" t="s">
        <v>1573</v>
      </c>
      <c r="CV1" s="11" t="s">
        <v>1574</v>
      </c>
      <c r="CW1" s="9" t="s">
        <v>1572</v>
      </c>
      <c r="CX1" s="10" t="s">
        <v>1573</v>
      </c>
      <c r="CY1" s="11" t="s">
        <v>1574</v>
      </c>
      <c r="CZ1" s="9" t="s">
        <v>1572</v>
      </c>
      <c r="DA1" s="10" t="s">
        <v>1573</v>
      </c>
      <c r="DB1" s="11" t="s">
        <v>1574</v>
      </c>
      <c r="DC1" s="9" t="s">
        <v>1572</v>
      </c>
      <c r="DD1" s="10" t="s">
        <v>1573</v>
      </c>
      <c r="DE1" s="11" t="s">
        <v>1574</v>
      </c>
      <c r="DF1" s="9" t="s">
        <v>1572</v>
      </c>
      <c r="DG1" s="10" t="s">
        <v>1573</v>
      </c>
      <c r="DH1" s="11" t="s">
        <v>1574</v>
      </c>
      <c r="DI1" s="9" t="s">
        <v>1572</v>
      </c>
      <c r="DJ1" s="10" t="s">
        <v>1573</v>
      </c>
      <c r="DK1" s="11" t="s">
        <v>1574</v>
      </c>
      <c r="DL1" s="9" t="s">
        <v>1572</v>
      </c>
      <c r="DM1" s="10" t="s">
        <v>1573</v>
      </c>
      <c r="DN1" s="11" t="s">
        <v>1574</v>
      </c>
      <c r="DO1" s="9" t="s">
        <v>1572</v>
      </c>
      <c r="DP1" s="10" t="s">
        <v>1575</v>
      </c>
      <c r="DQ1" s="11" t="s">
        <v>1574</v>
      </c>
      <c r="DR1" s="9" t="s">
        <v>1572</v>
      </c>
      <c r="DS1" s="10" t="s">
        <v>1575</v>
      </c>
      <c r="DT1" s="11" t="s">
        <v>1574</v>
      </c>
      <c r="DU1" s="9" t="s">
        <v>1572</v>
      </c>
      <c r="DV1" s="10" t="s">
        <v>1575</v>
      </c>
      <c r="DW1" s="11" t="s">
        <v>1574</v>
      </c>
      <c r="DX1" s="9" t="s">
        <v>1572</v>
      </c>
      <c r="DY1" s="10" t="s">
        <v>1575</v>
      </c>
      <c r="DZ1" s="11" t="s">
        <v>1574</v>
      </c>
      <c r="EA1" s="9" t="s">
        <v>1572</v>
      </c>
      <c r="EB1" s="10" t="s">
        <v>1575</v>
      </c>
      <c r="EC1" s="11" t="s">
        <v>1574</v>
      </c>
      <c r="ED1" s="9" t="s">
        <v>1572</v>
      </c>
      <c r="EE1" s="10" t="s">
        <v>1575</v>
      </c>
      <c r="EF1" s="11" t="s">
        <v>1574</v>
      </c>
      <c r="EG1" s="9" t="s">
        <v>1572</v>
      </c>
      <c r="EH1" s="10" t="s">
        <v>1575</v>
      </c>
      <c r="EI1" s="11" t="s">
        <v>1574</v>
      </c>
      <c r="EJ1" s="9" t="s">
        <v>1572</v>
      </c>
      <c r="EK1" s="10" t="s">
        <v>1575</v>
      </c>
      <c r="EL1" s="11" t="s">
        <v>1574</v>
      </c>
      <c r="EM1" s="9" t="s">
        <v>1572</v>
      </c>
      <c r="EN1" s="10" t="s">
        <v>1575</v>
      </c>
      <c r="EO1" s="11" t="s">
        <v>1574</v>
      </c>
      <c r="EP1" s="9" t="s">
        <v>1572</v>
      </c>
      <c r="EQ1" s="10" t="s">
        <v>1575</v>
      </c>
      <c r="ER1" s="11" t="s">
        <v>1574</v>
      </c>
      <c r="ES1" s="9" t="s">
        <v>1572</v>
      </c>
      <c r="ET1" s="10" t="s">
        <v>1575</v>
      </c>
      <c r="EU1" s="11" t="s">
        <v>1574</v>
      </c>
      <c r="EV1" s="9" t="s">
        <v>1572</v>
      </c>
      <c r="EW1" s="10" t="s">
        <v>1575</v>
      </c>
      <c r="EX1" s="11" t="s">
        <v>1574</v>
      </c>
      <c r="EY1" s="9" t="s">
        <v>1572</v>
      </c>
      <c r="EZ1" s="10" t="s">
        <v>1575</v>
      </c>
      <c r="FA1" s="11" t="s">
        <v>1574</v>
      </c>
      <c r="FB1" s="9" t="s">
        <v>1572</v>
      </c>
      <c r="FC1" s="10" t="s">
        <v>1575</v>
      </c>
      <c r="FD1" s="11" t="s">
        <v>1574</v>
      </c>
      <c r="FE1" s="9" t="s">
        <v>1572</v>
      </c>
      <c r="FF1" s="10" t="s">
        <v>1575</v>
      </c>
      <c r="FG1" s="11" t="s">
        <v>1574</v>
      </c>
      <c r="FH1" s="9" t="s">
        <v>1572</v>
      </c>
      <c r="FI1" s="10" t="s">
        <v>1575</v>
      </c>
      <c r="FJ1" s="11" t="s">
        <v>1574</v>
      </c>
      <c r="FK1" s="9" t="s">
        <v>1572</v>
      </c>
      <c r="FL1" s="10" t="s">
        <v>1575</v>
      </c>
      <c r="FM1" s="11" t="s">
        <v>1574</v>
      </c>
      <c r="FN1" s="9" t="s">
        <v>1572</v>
      </c>
      <c r="FO1" s="10" t="s">
        <v>1575</v>
      </c>
      <c r="FP1" s="11" t="s">
        <v>1574</v>
      </c>
      <c r="FQ1" s="9" t="s">
        <v>1572</v>
      </c>
      <c r="FR1" s="10" t="s">
        <v>1575</v>
      </c>
      <c r="FS1" s="11" t="s">
        <v>1574</v>
      </c>
      <c r="FT1" s="9" t="s">
        <v>1572</v>
      </c>
      <c r="FU1" s="10" t="s">
        <v>1575</v>
      </c>
      <c r="FV1" s="11" t="s">
        <v>1574</v>
      </c>
      <c r="FW1" s="9" t="s">
        <v>1572</v>
      </c>
      <c r="FX1" s="10" t="s">
        <v>1575</v>
      </c>
      <c r="FY1" s="11" t="s">
        <v>1574</v>
      </c>
      <c r="FZ1" s="9" t="s">
        <v>1572</v>
      </c>
      <c r="GA1" s="10" t="s">
        <v>1575</v>
      </c>
      <c r="GB1" s="11" t="s">
        <v>1574</v>
      </c>
      <c r="GC1" s="9" t="s">
        <v>1572</v>
      </c>
      <c r="GD1" s="10" t="s">
        <v>1575</v>
      </c>
      <c r="GE1" s="11" t="s">
        <v>1574</v>
      </c>
      <c r="GF1" s="9" t="s">
        <v>1572</v>
      </c>
      <c r="GG1" s="10" t="s">
        <v>1575</v>
      </c>
      <c r="GH1" s="11" t="s">
        <v>1574</v>
      </c>
      <c r="GI1" s="9" t="s">
        <v>1572</v>
      </c>
      <c r="GJ1" s="10" t="s">
        <v>1575</v>
      </c>
      <c r="GK1" s="11" t="s">
        <v>1574</v>
      </c>
      <c r="GL1" s="9" t="s">
        <v>1572</v>
      </c>
      <c r="GM1" s="10" t="s">
        <v>1575</v>
      </c>
      <c r="GN1" s="11" t="s">
        <v>1574</v>
      </c>
      <c r="GO1" s="9" t="s">
        <v>1572</v>
      </c>
      <c r="GP1" s="10" t="s">
        <v>1575</v>
      </c>
      <c r="GQ1" s="11" t="s">
        <v>1574</v>
      </c>
      <c r="GR1" s="9" t="s">
        <v>1572</v>
      </c>
      <c r="GS1" s="10" t="s">
        <v>1575</v>
      </c>
      <c r="GT1" s="11" t="s">
        <v>1574</v>
      </c>
      <c r="GU1" s="9" t="s">
        <v>1572</v>
      </c>
      <c r="GV1" s="10" t="s">
        <v>1575</v>
      </c>
      <c r="GW1" s="11" t="s">
        <v>1574</v>
      </c>
      <c r="GX1" s="9" t="s">
        <v>1572</v>
      </c>
      <c r="GY1" s="10" t="s">
        <v>1575</v>
      </c>
      <c r="GZ1" s="11" t="s">
        <v>1574</v>
      </c>
      <c r="HA1" s="9" t="s">
        <v>1572</v>
      </c>
      <c r="HB1" s="10" t="s">
        <v>1575</v>
      </c>
      <c r="HC1" s="11" t="s">
        <v>1574</v>
      </c>
      <c r="HD1" s="9" t="s">
        <v>1572</v>
      </c>
      <c r="HE1" s="10" t="s">
        <v>1575</v>
      </c>
      <c r="HF1" s="11" t="s">
        <v>1574</v>
      </c>
      <c r="HG1" s="9" t="s">
        <v>1572</v>
      </c>
      <c r="HH1" s="10" t="s">
        <v>1575</v>
      </c>
      <c r="HI1" s="11" t="s">
        <v>1574</v>
      </c>
      <c r="HJ1" s="9" t="s">
        <v>1572</v>
      </c>
      <c r="HK1" s="10" t="s">
        <v>1575</v>
      </c>
      <c r="HL1" s="11" t="s">
        <v>1574</v>
      </c>
      <c r="HM1" s="9" t="s">
        <v>1572</v>
      </c>
      <c r="HN1" s="10" t="s">
        <v>1575</v>
      </c>
      <c r="HO1" s="11" t="s">
        <v>1574</v>
      </c>
      <c r="HP1" s="9" t="s">
        <v>1572</v>
      </c>
      <c r="HQ1" s="10" t="s">
        <v>1575</v>
      </c>
      <c r="HR1" s="11" t="s">
        <v>1574</v>
      </c>
      <c r="HS1" s="9" t="s">
        <v>1572</v>
      </c>
      <c r="HT1" s="10" t="s">
        <v>1575</v>
      </c>
      <c r="HU1" s="11" t="s">
        <v>1574</v>
      </c>
      <c r="HV1" s="9" t="s">
        <v>1572</v>
      </c>
      <c r="HW1" s="10" t="s">
        <v>1575</v>
      </c>
      <c r="HX1" s="11" t="s">
        <v>1574</v>
      </c>
      <c r="HY1" s="9" t="s">
        <v>1572</v>
      </c>
      <c r="HZ1" s="10" t="s">
        <v>1575</v>
      </c>
      <c r="IA1" s="12" t="s">
        <v>1574</v>
      </c>
      <c r="IB1" s="9" t="s">
        <v>1572</v>
      </c>
      <c r="IC1" s="10" t="s">
        <v>1576</v>
      </c>
      <c r="ID1" s="12" t="s">
        <v>1574</v>
      </c>
      <c r="IE1" s="9" t="s">
        <v>1572</v>
      </c>
      <c r="IF1" s="13" t="s">
        <v>1576</v>
      </c>
    </row>
    <row r="2" spans="2:240">
      <c r="B2" s="76" t="s">
        <v>1690</v>
      </c>
      <c r="C2" s="77"/>
      <c r="D2" s="78"/>
      <c r="E2" s="76" t="s">
        <v>1577</v>
      </c>
      <c r="F2" s="77"/>
      <c r="G2" s="78"/>
      <c r="H2" s="76" t="s">
        <v>1578</v>
      </c>
      <c r="I2" s="77"/>
      <c r="J2" s="78"/>
      <c r="K2" s="76" t="s">
        <v>1579</v>
      </c>
      <c r="L2" s="77"/>
      <c r="M2" s="78"/>
      <c r="N2" s="76" t="s">
        <v>1580</v>
      </c>
      <c r="O2" s="77"/>
      <c r="P2" s="78"/>
      <c r="Q2" s="76" t="s">
        <v>1581</v>
      </c>
      <c r="R2" s="77"/>
      <c r="S2" s="78"/>
      <c r="T2" s="76" t="s">
        <v>1582</v>
      </c>
      <c r="U2" s="77"/>
      <c r="V2" s="78"/>
      <c r="W2" s="76" t="s">
        <v>1583</v>
      </c>
      <c r="X2" s="77"/>
      <c r="Y2" s="78"/>
      <c r="Z2" s="76" t="s">
        <v>1584</v>
      </c>
      <c r="AA2" s="77"/>
      <c r="AB2" s="78"/>
      <c r="AC2" s="76" t="s">
        <v>1585</v>
      </c>
      <c r="AD2" s="77"/>
      <c r="AE2" s="78"/>
      <c r="AF2" s="76" t="s">
        <v>1586</v>
      </c>
      <c r="AG2" s="77"/>
      <c r="AH2" s="78"/>
      <c r="AI2" s="76" t="s">
        <v>1587</v>
      </c>
      <c r="AJ2" s="77"/>
      <c r="AK2" s="78"/>
      <c r="AL2" s="76" t="s">
        <v>1588</v>
      </c>
      <c r="AM2" s="77"/>
      <c r="AN2" s="78"/>
      <c r="AO2" s="76" t="s">
        <v>1589</v>
      </c>
      <c r="AP2" s="77"/>
      <c r="AQ2" s="78"/>
      <c r="AR2" s="76" t="s">
        <v>1590</v>
      </c>
      <c r="AS2" s="77"/>
      <c r="AT2" s="78"/>
      <c r="AU2" s="76" t="s">
        <v>1591</v>
      </c>
      <c r="AV2" s="77"/>
      <c r="AW2" s="78"/>
      <c r="AX2" s="76" t="s">
        <v>1592</v>
      </c>
      <c r="AY2" s="77"/>
      <c r="AZ2" s="78"/>
      <c r="BA2" s="76" t="s">
        <v>1593</v>
      </c>
      <c r="BB2" s="77"/>
      <c r="BC2" s="78"/>
      <c r="BD2" s="76" t="s">
        <v>1594</v>
      </c>
      <c r="BE2" s="77"/>
      <c r="BF2" s="78"/>
      <c r="BG2" s="76" t="s">
        <v>1595</v>
      </c>
      <c r="BH2" s="77"/>
      <c r="BI2" s="78"/>
      <c r="BJ2" s="76" t="s">
        <v>1596</v>
      </c>
      <c r="BK2" s="77"/>
      <c r="BL2" s="78"/>
      <c r="BM2" s="76" t="s">
        <v>1597</v>
      </c>
      <c r="BN2" s="77"/>
      <c r="BO2" s="78"/>
      <c r="BP2" s="76" t="s">
        <v>1598</v>
      </c>
      <c r="BQ2" s="77"/>
      <c r="BR2" s="78"/>
      <c r="BS2" s="76" t="s">
        <v>1599</v>
      </c>
      <c r="BT2" s="77"/>
      <c r="BU2" s="78"/>
      <c r="BV2" s="76" t="s">
        <v>1600</v>
      </c>
      <c r="BW2" s="77"/>
      <c r="BX2" s="78"/>
      <c r="BY2" s="76" t="s">
        <v>1601</v>
      </c>
      <c r="BZ2" s="77"/>
      <c r="CA2" s="78"/>
      <c r="CB2" s="76" t="s">
        <v>1602</v>
      </c>
      <c r="CC2" s="77"/>
      <c r="CD2" s="78"/>
      <c r="CE2" s="76" t="s">
        <v>1603</v>
      </c>
      <c r="CF2" s="77"/>
      <c r="CG2" s="78"/>
      <c r="CH2" s="76" t="s">
        <v>1604</v>
      </c>
      <c r="CI2" s="77"/>
      <c r="CJ2" s="78"/>
      <c r="CK2" s="76" t="s">
        <v>1605</v>
      </c>
      <c r="CL2" s="77"/>
      <c r="CM2" s="78"/>
      <c r="CN2" s="76" t="s">
        <v>1606</v>
      </c>
      <c r="CO2" s="77"/>
      <c r="CP2" s="78"/>
      <c r="CQ2" s="76" t="s">
        <v>1607</v>
      </c>
      <c r="CR2" s="77"/>
      <c r="CS2" s="78"/>
      <c r="CT2" s="76" t="s">
        <v>1608</v>
      </c>
      <c r="CU2" s="77"/>
      <c r="CV2" s="78"/>
      <c r="CW2" s="76" t="s">
        <v>1609</v>
      </c>
      <c r="CX2" s="77"/>
      <c r="CY2" s="78"/>
      <c r="CZ2" s="76" t="s">
        <v>1610</v>
      </c>
      <c r="DA2" s="77"/>
      <c r="DB2" s="78"/>
      <c r="DC2" s="76" t="s">
        <v>1611</v>
      </c>
      <c r="DD2" s="77"/>
      <c r="DE2" s="78"/>
      <c r="DF2" s="76" t="s">
        <v>1612</v>
      </c>
      <c r="DG2" s="77"/>
      <c r="DH2" s="78"/>
      <c r="DI2" s="76" t="s">
        <v>1613</v>
      </c>
      <c r="DJ2" s="77"/>
      <c r="DK2" s="78"/>
      <c r="DL2" s="76" t="s">
        <v>1614</v>
      </c>
      <c r="DM2" s="77"/>
      <c r="DN2" s="78"/>
      <c r="DO2" s="76" t="s">
        <v>1615</v>
      </c>
      <c r="DP2" s="77"/>
      <c r="DQ2" s="78"/>
      <c r="DR2" s="76" t="s">
        <v>1616</v>
      </c>
      <c r="DS2" s="77"/>
      <c r="DT2" s="78"/>
      <c r="DU2" s="76" t="s">
        <v>1617</v>
      </c>
      <c r="DV2" s="77"/>
      <c r="DW2" s="78"/>
      <c r="DX2" s="76" t="s">
        <v>1618</v>
      </c>
      <c r="DY2" s="77"/>
      <c r="DZ2" s="78"/>
      <c r="EA2" s="76" t="s">
        <v>1619</v>
      </c>
      <c r="EB2" s="77"/>
      <c r="EC2" s="78"/>
      <c r="ED2" s="76" t="s">
        <v>1620</v>
      </c>
      <c r="EE2" s="77"/>
      <c r="EF2" s="78"/>
      <c r="EG2" s="76" t="s">
        <v>1621</v>
      </c>
      <c r="EH2" s="77"/>
      <c r="EI2" s="78"/>
      <c r="EJ2" s="76" t="s">
        <v>1622</v>
      </c>
      <c r="EK2" s="77"/>
      <c r="EL2" s="78"/>
      <c r="EM2" s="76" t="s">
        <v>1623</v>
      </c>
      <c r="EN2" s="77"/>
      <c r="EO2" s="78"/>
      <c r="EP2" s="76" t="s">
        <v>1624</v>
      </c>
      <c r="EQ2" s="77"/>
      <c r="ER2" s="78"/>
      <c r="ES2" s="76" t="s">
        <v>1625</v>
      </c>
      <c r="ET2" s="77"/>
      <c r="EU2" s="78"/>
      <c r="EV2" s="76" t="s">
        <v>1626</v>
      </c>
      <c r="EW2" s="77"/>
      <c r="EX2" s="78"/>
      <c r="EY2" s="76" t="s">
        <v>1627</v>
      </c>
      <c r="EZ2" s="77"/>
      <c r="FA2" s="78"/>
      <c r="FB2" s="76" t="s">
        <v>1628</v>
      </c>
      <c r="FC2" s="77"/>
      <c r="FD2" s="78"/>
      <c r="FE2" s="76" t="s">
        <v>1629</v>
      </c>
      <c r="FF2" s="77"/>
      <c r="FG2" s="78"/>
      <c r="FH2" s="76" t="s">
        <v>1630</v>
      </c>
      <c r="FI2" s="77"/>
      <c r="FJ2" s="78"/>
      <c r="FK2" s="76" t="s">
        <v>1631</v>
      </c>
      <c r="FL2" s="77"/>
      <c r="FM2" s="78"/>
      <c r="FN2" s="76" t="s">
        <v>1632</v>
      </c>
      <c r="FO2" s="77"/>
      <c r="FP2" s="78"/>
      <c r="FQ2" s="76" t="s">
        <v>1633</v>
      </c>
      <c r="FR2" s="77"/>
      <c r="FS2" s="78"/>
      <c r="FT2" s="76" t="s">
        <v>1634</v>
      </c>
      <c r="FU2" s="77"/>
      <c r="FV2" s="78"/>
      <c r="FW2" s="76" t="s">
        <v>1635</v>
      </c>
      <c r="FX2" s="77"/>
      <c r="FY2" s="78"/>
      <c r="FZ2" s="76" t="s">
        <v>1636</v>
      </c>
      <c r="GA2" s="77"/>
      <c r="GB2" s="78"/>
      <c r="GC2" s="72" t="s">
        <v>1419</v>
      </c>
      <c r="GD2" s="79"/>
      <c r="GE2" s="80"/>
      <c r="GF2" s="72" t="s">
        <v>1637</v>
      </c>
      <c r="GG2" s="79"/>
      <c r="GH2" s="80"/>
      <c r="GI2" s="72" t="s">
        <v>1638</v>
      </c>
      <c r="GJ2" s="79"/>
      <c r="GK2" s="80"/>
      <c r="GL2" s="72" t="s">
        <v>1639</v>
      </c>
      <c r="GM2" s="79"/>
      <c r="GN2" s="80"/>
      <c r="GO2" s="72" t="s">
        <v>1640</v>
      </c>
      <c r="GP2" s="79"/>
      <c r="GQ2" s="80"/>
      <c r="GR2" s="72" t="s">
        <v>1641</v>
      </c>
      <c r="GS2" s="79"/>
      <c r="GT2" s="80"/>
      <c r="GU2" s="72" t="s">
        <v>1642</v>
      </c>
      <c r="GV2" s="79"/>
      <c r="GW2" s="80"/>
      <c r="GX2" s="72" t="s">
        <v>1643</v>
      </c>
      <c r="GY2" s="79"/>
      <c r="GZ2" s="80"/>
      <c r="HA2" s="72" t="s">
        <v>1644</v>
      </c>
      <c r="HB2" s="79"/>
      <c r="HC2" s="80"/>
      <c r="HD2" s="72" t="s">
        <v>1645</v>
      </c>
      <c r="HE2" s="79"/>
      <c r="HF2" s="80"/>
      <c r="HG2" s="72" t="s">
        <v>1646</v>
      </c>
      <c r="HH2" s="79"/>
      <c r="HI2" s="80"/>
      <c r="HJ2" s="72" t="s">
        <v>1647</v>
      </c>
      <c r="HK2" s="79"/>
      <c r="HL2" s="80"/>
      <c r="HM2" s="72" t="s">
        <v>1419</v>
      </c>
      <c r="HN2" s="79"/>
      <c r="HO2" s="80"/>
      <c r="HP2" s="72" t="s">
        <v>1637</v>
      </c>
      <c r="HQ2" s="79"/>
      <c r="HR2" s="80"/>
      <c r="HS2" s="72" t="s">
        <v>1638</v>
      </c>
      <c r="HT2" s="79"/>
      <c r="HU2" s="80"/>
      <c r="HV2" s="72" t="s">
        <v>1639</v>
      </c>
      <c r="HW2" s="79"/>
      <c r="HX2" s="80"/>
      <c r="HY2" s="72" t="s">
        <v>1640</v>
      </c>
      <c r="HZ2" s="79"/>
      <c r="IA2" s="80"/>
      <c r="IB2" s="72" t="s">
        <v>1641</v>
      </c>
      <c r="IC2" s="81"/>
      <c r="ID2" s="73"/>
      <c r="IE2" s="72" t="s">
        <v>1642</v>
      </c>
      <c r="IF2" s="73"/>
    </row>
    <row r="3" spans="2:240" s="18" customFormat="1">
      <c r="B3" s="15" t="s">
        <v>1648</v>
      </c>
      <c r="C3" s="16">
        <v>10721</v>
      </c>
      <c r="D3" s="17">
        <f t="shared" ref="D3:D18" si="0">C3/C$22</f>
        <v>0.38521792246056558</v>
      </c>
      <c r="E3" s="15" t="s">
        <v>1648</v>
      </c>
      <c r="F3" s="16">
        <v>10369</v>
      </c>
      <c r="G3" s="17">
        <f t="shared" ref="G3:G18" si="1">F3/F$22</f>
        <v>0.33777444784676525</v>
      </c>
      <c r="H3" s="15" t="s">
        <v>1648</v>
      </c>
      <c r="I3" s="16">
        <v>11908</v>
      </c>
      <c r="J3" s="17">
        <f t="shared" ref="J3:J18" si="2">I3/I$22</f>
        <v>0.35176651305683565</v>
      </c>
      <c r="K3" s="15" t="s">
        <v>1648</v>
      </c>
      <c r="L3" s="16">
        <v>11447</v>
      </c>
      <c r="M3" s="17">
        <f t="shared" ref="M3:M18" si="3">L3/L$22</f>
        <v>0.36225829931326942</v>
      </c>
      <c r="N3" s="15" t="s">
        <v>1648</v>
      </c>
      <c r="O3" s="16">
        <v>10996</v>
      </c>
      <c r="P3" s="17">
        <f t="shared" ref="P3:P18" si="4">O3/O$22</f>
        <v>0.36726786907147629</v>
      </c>
      <c r="Q3" s="15" t="s">
        <v>1648</v>
      </c>
      <c r="R3" s="16">
        <v>9882</v>
      </c>
      <c r="S3" s="17">
        <f t="shared" ref="S3:S18" si="5">R3/R$22</f>
        <v>0.33347956669928797</v>
      </c>
      <c r="T3" s="15" t="s">
        <v>1648</v>
      </c>
      <c r="U3" s="16">
        <v>10186</v>
      </c>
      <c r="V3" s="17">
        <f t="shared" ref="V3:V18" si="6">U3/U$22</f>
        <v>0.34518282557863705</v>
      </c>
      <c r="W3" s="15" t="s">
        <v>1648</v>
      </c>
      <c r="X3" s="16">
        <v>10265</v>
      </c>
      <c r="Y3" s="17">
        <f t="shared" ref="Y3:Y18" si="7">X3/X$22</f>
        <v>0.35013814510352353</v>
      </c>
      <c r="Z3" s="15" t="s">
        <v>1648</v>
      </c>
      <c r="AA3" s="16">
        <v>11781</v>
      </c>
      <c r="AB3" s="17">
        <f t="shared" ref="AB3:AB18" si="8">AA3/AA$22</f>
        <v>0.36290546160243969</v>
      </c>
      <c r="AC3" s="15" t="s">
        <v>1648</v>
      </c>
      <c r="AD3" s="16">
        <v>12635</v>
      </c>
      <c r="AE3" s="17">
        <f t="shared" ref="AE3:AE18" si="9">AD3/AD$22</f>
        <v>0.36684861506300448</v>
      </c>
      <c r="AF3" s="15" t="s">
        <v>1648</v>
      </c>
      <c r="AG3" s="16">
        <v>15482</v>
      </c>
      <c r="AH3" s="17">
        <f t="shared" ref="AH3:AH18" si="10">AG3/AG$22</f>
        <v>0.34712226183269435</v>
      </c>
      <c r="AI3" s="15" t="s">
        <v>1648</v>
      </c>
      <c r="AJ3" s="16">
        <v>12971</v>
      </c>
      <c r="AK3" s="17">
        <f t="shared" ref="AK3:AK18" si="11">AJ3/AJ$22</f>
        <v>0.36001554303477756</v>
      </c>
      <c r="AL3" s="15" t="s">
        <v>1648</v>
      </c>
      <c r="AM3" s="16">
        <v>11121</v>
      </c>
      <c r="AN3" s="17">
        <f t="shared" ref="AN3:AN18" si="12">AM3/AM$22</f>
        <v>0.34658896126157013</v>
      </c>
      <c r="AO3" s="15" t="s">
        <v>1648</v>
      </c>
      <c r="AP3" s="16">
        <v>10840</v>
      </c>
      <c r="AQ3" s="17">
        <f t="shared" ref="AQ3:AQ18" si="13">AP3/AP$22</f>
        <v>0.31569444039956895</v>
      </c>
      <c r="AR3" s="15" t="s">
        <v>1648</v>
      </c>
      <c r="AS3" s="16">
        <v>11464</v>
      </c>
      <c r="AT3" s="17">
        <f t="shared" ref="AT3:AT18" si="14">AS3/AS$22</f>
        <v>0.32735579668760706</v>
      </c>
      <c r="AU3" s="15" t="s">
        <v>1648</v>
      </c>
      <c r="AV3" s="16">
        <v>11090</v>
      </c>
      <c r="AW3" s="17">
        <f t="shared" ref="AW3:AW18" si="15">AV3/AV$22</f>
        <v>0.33457024768455668</v>
      </c>
      <c r="AX3" s="15" t="s">
        <v>1648</v>
      </c>
      <c r="AY3" s="16">
        <v>10795</v>
      </c>
      <c r="AZ3" s="17">
        <f t="shared" ref="AZ3:AZ18" si="16">AY3/AY$22</f>
        <v>0.33004158004158002</v>
      </c>
      <c r="BA3" s="15" t="s">
        <v>1648</v>
      </c>
      <c r="BB3" s="16">
        <v>10640</v>
      </c>
      <c r="BC3" s="17">
        <f t="shared" ref="BC3:BC18" si="17">BB3/BB$22</f>
        <v>0.33375156838143039</v>
      </c>
      <c r="BD3" s="15" t="s">
        <v>1648</v>
      </c>
      <c r="BE3" s="16">
        <v>12570</v>
      </c>
      <c r="BF3" s="17">
        <f t="shared" ref="BF3:BF18" si="18">BE3/BE$22</f>
        <v>0.41050259625747038</v>
      </c>
      <c r="BG3" s="15" t="s">
        <v>1648</v>
      </c>
      <c r="BH3" s="16">
        <v>10370</v>
      </c>
      <c r="BI3" s="17">
        <f t="shared" ref="BI3:BI18" si="19">BH3/BH$22</f>
        <v>0.34642881004877396</v>
      </c>
      <c r="BJ3" s="15" t="s">
        <v>1648</v>
      </c>
      <c r="BK3" s="16">
        <v>11483</v>
      </c>
      <c r="BL3" s="17">
        <f t="shared" ref="BL3:BL19" si="20">BK3/BK$22</f>
        <v>0.35680328123543487</v>
      </c>
      <c r="BM3" s="15" t="s">
        <v>1648</v>
      </c>
      <c r="BN3" s="16">
        <v>11714</v>
      </c>
      <c r="BO3" s="17">
        <f t="shared" ref="BO3:BO18" si="21">BN3/BN$22</f>
        <v>0.34004876915931259</v>
      </c>
      <c r="BP3" s="15" t="s">
        <v>1648</v>
      </c>
      <c r="BQ3" s="16">
        <v>13599</v>
      </c>
      <c r="BR3" s="17">
        <f t="shared" ref="BR3:BR18" si="22">BQ3/BQ$22</f>
        <v>0.3465508014576591</v>
      </c>
      <c r="BS3" s="15" t="s">
        <v>1648</v>
      </c>
      <c r="BT3" s="16">
        <v>12378</v>
      </c>
      <c r="BU3" s="17">
        <f t="shared" ref="BU3:BU18" si="23">BT3/BT$22</f>
        <v>0.35727068059804884</v>
      </c>
      <c r="BV3" s="15" t="s">
        <v>1648</v>
      </c>
      <c r="BW3" s="16">
        <v>10007</v>
      </c>
      <c r="BX3" s="17">
        <f t="shared" ref="BX3:BX18" si="24">BW3/BW$22</f>
        <v>0.34387134462733238</v>
      </c>
      <c r="BY3" s="15" t="s">
        <v>1648</v>
      </c>
      <c r="BZ3" s="16">
        <v>10088</v>
      </c>
      <c r="CA3" s="17">
        <f t="shared" ref="CA3:CA18" si="25">BZ3/BZ$22</f>
        <v>0.29503114672593805</v>
      </c>
      <c r="CB3" s="15" t="s">
        <v>1648</v>
      </c>
      <c r="CC3" s="16">
        <v>10208</v>
      </c>
      <c r="CD3" s="17">
        <f t="shared" ref="CD3:CD18" si="26">CC3/CC$22</f>
        <v>0.32120830711139081</v>
      </c>
      <c r="CE3" s="15" t="s">
        <v>1648</v>
      </c>
      <c r="CF3" s="16">
        <v>10144</v>
      </c>
      <c r="CG3" s="17">
        <f t="shared" ref="CG3:CG18" si="27">CF3/CF$22</f>
        <v>0.33732375631816974</v>
      </c>
      <c r="CH3" s="15" t="s">
        <v>1648</v>
      </c>
      <c r="CI3" s="16">
        <v>9480</v>
      </c>
      <c r="CJ3" s="17">
        <f>CI3/CI$22</f>
        <v>0.34156007926499732</v>
      </c>
      <c r="CK3" s="15" t="s">
        <v>1648</v>
      </c>
      <c r="CL3" s="16">
        <v>10004</v>
      </c>
      <c r="CM3" s="17">
        <f>CL3/CL$22</f>
        <v>0.34158500358520844</v>
      </c>
      <c r="CN3" s="15" t="s">
        <v>1648</v>
      </c>
      <c r="CO3" s="16">
        <v>8848</v>
      </c>
      <c r="CP3" s="17">
        <f>CO3/CO$22</f>
        <v>0.32926466210181604</v>
      </c>
      <c r="CQ3" s="15" t="s">
        <v>1648</v>
      </c>
      <c r="CR3" s="16">
        <v>9078</v>
      </c>
      <c r="CS3" s="17">
        <f>CR3/CR$22</f>
        <v>0.33205311094041479</v>
      </c>
      <c r="CT3" s="15" t="s">
        <v>1648</v>
      </c>
      <c r="CU3" s="16">
        <v>10208</v>
      </c>
      <c r="CV3" s="17" t="e">
        <f>#N/A</f>
        <v>#N/A</v>
      </c>
      <c r="CW3" s="15" t="s">
        <v>1648</v>
      </c>
      <c r="CX3" s="16">
        <v>12432</v>
      </c>
      <c r="CY3" s="17" t="e">
        <f>#N/A</f>
        <v>#N/A</v>
      </c>
      <c r="CZ3" s="15" t="s">
        <v>1648</v>
      </c>
      <c r="DA3" s="16">
        <v>12924</v>
      </c>
      <c r="DB3" s="17" t="e">
        <f>#N/A</f>
        <v>#N/A</v>
      </c>
      <c r="DC3" s="15" t="s">
        <v>1648</v>
      </c>
      <c r="DD3" s="16">
        <v>10666</v>
      </c>
      <c r="DE3" s="17" t="e">
        <f>#N/A</f>
        <v>#N/A</v>
      </c>
      <c r="DF3" s="15" t="s">
        <v>1648</v>
      </c>
      <c r="DG3" s="16">
        <v>9560</v>
      </c>
      <c r="DH3" s="17" t="e">
        <f>#N/A</f>
        <v>#N/A</v>
      </c>
      <c r="DI3" s="15" t="s">
        <v>1648</v>
      </c>
      <c r="DJ3" s="16">
        <v>8525</v>
      </c>
      <c r="DK3" s="17" t="e">
        <f>#N/A</f>
        <v>#N/A</v>
      </c>
      <c r="DL3" s="15" t="s">
        <v>1648</v>
      </c>
      <c r="DM3" s="16">
        <v>10082</v>
      </c>
      <c r="DN3" s="17" t="e">
        <f>#N/A</f>
        <v>#N/A</v>
      </c>
      <c r="DO3" s="15" t="s">
        <v>1648</v>
      </c>
      <c r="DP3" s="16">
        <v>10454</v>
      </c>
      <c r="DQ3" s="17" t="e">
        <f>#N/A</f>
        <v>#N/A</v>
      </c>
      <c r="DR3" s="15" t="s">
        <v>1648</v>
      </c>
      <c r="DS3" s="16">
        <v>9971</v>
      </c>
      <c r="DT3" s="17" t="e">
        <f>#N/A</f>
        <v>#N/A</v>
      </c>
      <c r="DU3" s="15" t="s">
        <v>1648</v>
      </c>
      <c r="DV3" s="16">
        <v>9267</v>
      </c>
      <c r="DW3" s="17" t="e">
        <f>#N/A</f>
        <v>#N/A</v>
      </c>
      <c r="DX3" s="15" t="s">
        <v>1648</v>
      </c>
      <c r="DY3" s="16">
        <v>9110</v>
      </c>
      <c r="DZ3" s="17">
        <f>DY3/DY$22</f>
        <v>0.36410871302957631</v>
      </c>
      <c r="EA3" s="15" t="s">
        <v>1648</v>
      </c>
      <c r="EB3" s="16">
        <v>9875</v>
      </c>
      <c r="EC3" s="17">
        <f>EB3/EB$22</f>
        <v>0.39184952978056425</v>
      </c>
      <c r="ED3" s="15" t="s">
        <v>1648</v>
      </c>
      <c r="EE3" s="16">
        <v>10583</v>
      </c>
      <c r="EF3" s="17">
        <f>EE3/EE$22</f>
        <v>0.39931328528845789</v>
      </c>
      <c r="EG3" s="15" t="s">
        <v>1648</v>
      </c>
      <c r="EH3" s="16">
        <v>10868</v>
      </c>
      <c r="EI3" s="17">
        <f>EH3/EH$22</f>
        <v>0.39391083725987674</v>
      </c>
      <c r="EJ3" s="15" t="s">
        <v>1648</v>
      </c>
      <c r="EK3" s="16">
        <v>13070</v>
      </c>
      <c r="EL3" s="17">
        <f>EK3/EK$22</f>
        <v>0.38733959636072668</v>
      </c>
      <c r="EM3" s="15" t="s">
        <v>1648</v>
      </c>
      <c r="EN3" s="16">
        <v>10249</v>
      </c>
      <c r="EO3" s="17">
        <f>EN3/EN$22</f>
        <v>0.39215611249282573</v>
      </c>
      <c r="EP3" s="15" t="s">
        <v>1648</v>
      </c>
      <c r="EQ3" s="16">
        <v>9021</v>
      </c>
      <c r="ER3" s="17">
        <f>EQ3/EQ$22</f>
        <v>0.39543242887827118</v>
      </c>
      <c r="ES3" s="15" t="s">
        <v>1648</v>
      </c>
      <c r="ET3" s="16">
        <v>8265</v>
      </c>
      <c r="EU3" s="17">
        <f>ET3/ET$22</f>
        <v>0.33135549051838192</v>
      </c>
      <c r="EV3" s="15" t="s">
        <v>1648</v>
      </c>
      <c r="EW3" s="16">
        <v>11576</v>
      </c>
      <c r="EX3" s="17">
        <f>EW3/EW$22</f>
        <v>0.41373887558526035</v>
      </c>
      <c r="EY3" s="15" t="s">
        <v>1648</v>
      </c>
      <c r="EZ3" s="16">
        <v>10068</v>
      </c>
      <c r="FA3" s="17">
        <f>EZ3/EZ$22</f>
        <v>0.41834953876838693</v>
      </c>
      <c r="FB3" s="15" t="s">
        <v>1648</v>
      </c>
      <c r="FC3" s="16">
        <v>8777</v>
      </c>
      <c r="FD3" s="17">
        <f>FC3/FC$22</f>
        <v>0.4035031261493196</v>
      </c>
      <c r="FE3" s="15" t="s">
        <v>1648</v>
      </c>
      <c r="FF3" s="16">
        <v>8566</v>
      </c>
      <c r="FG3" s="17">
        <f>FF3/FF$22</f>
        <v>0.40020556905251353</v>
      </c>
      <c r="FH3" s="15" t="s">
        <v>1648</v>
      </c>
      <c r="FI3" s="16">
        <v>7598</v>
      </c>
      <c r="FJ3" s="17">
        <f>FI3/FI$22</f>
        <v>0.38509883426254438</v>
      </c>
      <c r="FK3" s="15" t="s">
        <v>1648</v>
      </c>
      <c r="FL3" s="16">
        <v>7260</v>
      </c>
      <c r="FM3" s="17">
        <f>FL3/FL$22</f>
        <v>0.38363982244768546</v>
      </c>
      <c r="FN3" s="15" t="s">
        <v>1648</v>
      </c>
      <c r="FO3" s="16">
        <v>8180</v>
      </c>
      <c r="FP3" s="17">
        <f>FO3/FO$22</f>
        <v>0.39820854833998637</v>
      </c>
      <c r="FQ3" s="15" t="s">
        <v>1648</v>
      </c>
      <c r="FR3" s="16">
        <v>8252</v>
      </c>
      <c r="FS3" s="17">
        <f>FR3/FR$22</f>
        <v>0.38501376382214342</v>
      </c>
      <c r="FT3" s="15" t="s">
        <v>1648</v>
      </c>
      <c r="FU3" s="16">
        <v>8489</v>
      </c>
      <c r="FV3" s="17">
        <f>FU3/FU$22</f>
        <v>0.3664580185624865</v>
      </c>
      <c r="FW3" s="15" t="s">
        <v>1648</v>
      </c>
      <c r="FX3" s="16">
        <v>7054</v>
      </c>
      <c r="FY3" s="17">
        <f>FX3/FX$22</f>
        <v>0.37655474296695673</v>
      </c>
      <c r="FZ3" s="15" t="s">
        <v>1648</v>
      </c>
      <c r="GA3" s="16">
        <v>6137</v>
      </c>
      <c r="GB3" s="17">
        <f>GA3/GA$22</f>
        <v>0.37061416752219339</v>
      </c>
      <c r="GC3" s="15" t="s">
        <v>1648</v>
      </c>
      <c r="GD3" s="16">
        <v>5942</v>
      </c>
      <c r="GE3" s="17">
        <f>GD3/GD$22</f>
        <v>0.32429187360148448</v>
      </c>
      <c r="GF3" s="15" t="s">
        <v>49</v>
      </c>
      <c r="GG3" s="16">
        <v>3976</v>
      </c>
      <c r="GH3" s="17">
        <f>GG3/GG$22</f>
        <v>0.27130672125554417</v>
      </c>
      <c r="GI3" s="15" t="s">
        <v>49</v>
      </c>
      <c r="GJ3" s="16">
        <v>3896</v>
      </c>
      <c r="GK3" s="17">
        <f>GJ3/GJ$22</f>
        <v>0.28071186684919663</v>
      </c>
      <c r="GL3" s="15" t="s">
        <v>49</v>
      </c>
      <c r="GM3" s="16">
        <v>3495</v>
      </c>
      <c r="GN3" s="17">
        <f>GM3/GM$22</f>
        <v>0.29332773814519514</v>
      </c>
      <c r="GO3" s="15" t="s">
        <v>1649</v>
      </c>
      <c r="GP3" s="16">
        <v>3306</v>
      </c>
      <c r="GQ3" s="17">
        <f>GP3/GP$22</f>
        <v>0.28389866895663374</v>
      </c>
      <c r="GR3" s="15" t="s">
        <v>1649</v>
      </c>
      <c r="GS3" s="16">
        <v>3569</v>
      </c>
      <c r="GT3" s="17">
        <f>GS3/GS$22</f>
        <v>0.32124212421242127</v>
      </c>
      <c r="GU3" s="15" t="s">
        <v>1649</v>
      </c>
      <c r="GV3" s="16">
        <v>2979</v>
      </c>
      <c r="GW3" s="17">
        <f>GV3/GV$22</f>
        <v>0.3056011489536315</v>
      </c>
      <c r="GX3" s="15" t="s">
        <v>1649</v>
      </c>
      <c r="GY3" s="16">
        <v>3566</v>
      </c>
      <c r="GZ3" s="17">
        <f>GY3/GY$22</f>
        <v>0.31410199947150536</v>
      </c>
      <c r="HA3" s="15" t="s">
        <v>1649</v>
      </c>
      <c r="HB3" s="16">
        <v>3312</v>
      </c>
      <c r="HC3" s="17">
        <f>HB3/HB$22</f>
        <v>0.29587278899410396</v>
      </c>
      <c r="HD3" s="15" t="s">
        <v>1649</v>
      </c>
      <c r="HE3" s="16">
        <v>3919</v>
      </c>
      <c r="HF3" s="17">
        <f>HE3/HE$22</f>
        <v>0.31569196068954408</v>
      </c>
      <c r="HG3" s="15" t="s">
        <v>49</v>
      </c>
      <c r="HH3" s="18">
        <v>3129</v>
      </c>
      <c r="HI3" s="17">
        <f>HH3/HH$22</f>
        <v>0.30839739798935539</v>
      </c>
      <c r="HJ3" s="15" t="s">
        <v>49</v>
      </c>
      <c r="HK3" s="16">
        <v>2597</v>
      </c>
      <c r="HL3" s="17">
        <f>HK3/HK$22</f>
        <v>0.44453954125299555</v>
      </c>
      <c r="HM3" s="15" t="s">
        <v>1648</v>
      </c>
      <c r="HN3" s="16">
        <v>2246</v>
      </c>
      <c r="HO3" s="17">
        <f>HN3/HN$22</f>
        <v>0.41462063872992433</v>
      </c>
      <c r="HP3" s="15" t="s">
        <v>1648</v>
      </c>
      <c r="HQ3" s="16">
        <v>2083</v>
      </c>
      <c r="HR3" s="17">
        <f>HQ3/HQ$22</f>
        <v>0.4501837043440674</v>
      </c>
      <c r="HS3" s="15" t="s">
        <v>1648</v>
      </c>
      <c r="HT3" s="16">
        <v>1433</v>
      </c>
      <c r="HU3" s="17">
        <f>HT3/HT$22</f>
        <v>0.39411441144114412</v>
      </c>
      <c r="HV3" s="15" t="s">
        <v>1648</v>
      </c>
      <c r="HW3" s="16">
        <v>1226</v>
      </c>
      <c r="HX3" s="17">
        <f>HW3/HW$22</f>
        <v>0.41545238902067094</v>
      </c>
      <c r="HY3" s="19" t="s">
        <v>1648</v>
      </c>
      <c r="HZ3" s="16">
        <v>1030</v>
      </c>
      <c r="IA3" s="17">
        <v>0.27089999999999997</v>
      </c>
      <c r="IB3" s="19" t="s">
        <v>1648</v>
      </c>
      <c r="IC3" s="16">
        <v>779</v>
      </c>
      <c r="ID3" s="17">
        <v>0.27089999999999997</v>
      </c>
      <c r="IE3" s="19" t="s">
        <v>1648</v>
      </c>
      <c r="IF3" s="20">
        <v>456</v>
      </c>
    </row>
    <row r="4" spans="2:240" s="18" customFormat="1">
      <c r="B4" s="15" t="s">
        <v>49</v>
      </c>
      <c r="C4" s="16">
        <v>6654</v>
      </c>
      <c r="D4" s="17">
        <f t="shared" si="0"/>
        <v>0.23908591139376953</v>
      </c>
      <c r="E4" s="15" t="s">
        <v>49</v>
      </c>
      <c r="F4" s="16">
        <v>6658</v>
      </c>
      <c r="G4" s="17">
        <f t="shared" si="1"/>
        <v>0.21688709362173431</v>
      </c>
      <c r="H4" s="15" t="s">
        <v>49</v>
      </c>
      <c r="I4" s="16">
        <v>7867</v>
      </c>
      <c r="J4" s="17">
        <f t="shared" si="2"/>
        <v>0.23239395013588562</v>
      </c>
      <c r="K4" s="15" t="s">
        <v>49</v>
      </c>
      <c r="L4" s="16">
        <v>7818</v>
      </c>
      <c r="M4" s="17">
        <f t="shared" si="3"/>
        <v>0.2474128928130637</v>
      </c>
      <c r="N4" s="15" t="s">
        <v>49</v>
      </c>
      <c r="O4" s="16">
        <v>7344</v>
      </c>
      <c r="P4" s="17">
        <f t="shared" si="4"/>
        <v>0.24529058116232466</v>
      </c>
      <c r="Q4" s="15" t="s">
        <v>49</v>
      </c>
      <c r="R4" s="16">
        <v>7344</v>
      </c>
      <c r="S4" s="17">
        <f t="shared" si="5"/>
        <v>0.24783180913171127</v>
      </c>
      <c r="T4" s="15" t="s">
        <v>49</v>
      </c>
      <c r="U4" s="16">
        <v>7399</v>
      </c>
      <c r="V4" s="17">
        <f t="shared" si="6"/>
        <v>0.25073706326883322</v>
      </c>
      <c r="W4" s="15" t="s">
        <v>49</v>
      </c>
      <c r="X4" s="16">
        <v>7112</v>
      </c>
      <c r="Y4" s="17">
        <f t="shared" si="7"/>
        <v>0.24258962376777979</v>
      </c>
      <c r="Z4" s="15" t="s">
        <v>49</v>
      </c>
      <c r="AA4" s="16">
        <v>7553</v>
      </c>
      <c r="AB4" s="17">
        <f t="shared" si="8"/>
        <v>0.23266488001725041</v>
      </c>
      <c r="AC4" s="15" t="s">
        <v>49</v>
      </c>
      <c r="AD4" s="16">
        <v>8251</v>
      </c>
      <c r="AE4" s="17">
        <f t="shared" si="9"/>
        <v>0.2395621624760467</v>
      </c>
      <c r="AF4" s="15" t="s">
        <v>49</v>
      </c>
      <c r="AG4" s="16">
        <v>10886</v>
      </c>
      <c r="AH4" s="17">
        <f t="shared" si="10"/>
        <v>0.24407524494966482</v>
      </c>
      <c r="AI4" s="15" t="s">
        <v>49</v>
      </c>
      <c r="AJ4" s="16">
        <v>8470</v>
      </c>
      <c r="AK4" s="17">
        <f t="shared" si="11"/>
        <v>0.23508840101029727</v>
      </c>
      <c r="AL4" s="15" t="s">
        <v>49</v>
      </c>
      <c r="AM4" s="16">
        <v>7741</v>
      </c>
      <c r="AN4" s="17">
        <f t="shared" si="12"/>
        <v>0.24125035060928102</v>
      </c>
      <c r="AO4" s="15" t="s">
        <v>49</v>
      </c>
      <c r="AP4" s="16">
        <v>7566</v>
      </c>
      <c r="AQ4" s="17">
        <f t="shared" si="13"/>
        <v>0.22034540000582462</v>
      </c>
      <c r="AR4" s="15" t="s">
        <v>49</v>
      </c>
      <c r="AS4" s="16">
        <v>7906</v>
      </c>
      <c r="AT4" s="17">
        <f t="shared" si="14"/>
        <v>0.22575671045117077</v>
      </c>
      <c r="AU4" s="15" t="s">
        <v>49</v>
      </c>
      <c r="AV4" s="16">
        <v>7952</v>
      </c>
      <c r="AW4" s="17">
        <f t="shared" si="15"/>
        <v>0.23990104685190214</v>
      </c>
      <c r="AX4" s="15" t="s">
        <v>49</v>
      </c>
      <c r="AY4" s="16">
        <v>8444</v>
      </c>
      <c r="AZ4" s="17">
        <f t="shared" si="16"/>
        <v>0.25816314051608169</v>
      </c>
      <c r="BA4" s="15" t="s">
        <v>49</v>
      </c>
      <c r="BB4" s="16">
        <v>8301</v>
      </c>
      <c r="BC4" s="17">
        <f t="shared" si="17"/>
        <v>0.2603826850690088</v>
      </c>
      <c r="BD4" s="15" t="s">
        <v>49</v>
      </c>
      <c r="BE4" s="16">
        <v>7892</v>
      </c>
      <c r="BF4" s="17">
        <f t="shared" si="18"/>
        <v>0.25773162208941575</v>
      </c>
      <c r="BG4" s="15" t="s">
        <v>49</v>
      </c>
      <c r="BH4" s="16">
        <v>7435</v>
      </c>
      <c r="BI4" s="17">
        <f t="shared" si="19"/>
        <v>0.24837976882474777</v>
      </c>
      <c r="BJ4" s="15" t="s">
        <v>49</v>
      </c>
      <c r="BK4" s="16">
        <v>8368</v>
      </c>
      <c r="BL4" s="17">
        <f t="shared" si="20"/>
        <v>0.26001305036820682</v>
      </c>
      <c r="BM4" s="15" t="s">
        <v>49</v>
      </c>
      <c r="BN4" s="16">
        <v>9203</v>
      </c>
      <c r="BO4" s="17">
        <f t="shared" si="21"/>
        <v>0.26715629354389225</v>
      </c>
      <c r="BP4" s="15" t="s">
        <v>49</v>
      </c>
      <c r="BQ4" s="16">
        <v>10248</v>
      </c>
      <c r="BR4" s="17">
        <f t="shared" si="22"/>
        <v>0.26115542417369586</v>
      </c>
      <c r="BS4" s="15" t="s">
        <v>49</v>
      </c>
      <c r="BT4" s="16">
        <v>8800</v>
      </c>
      <c r="BU4" s="17">
        <f t="shared" si="23"/>
        <v>0.25399757547768864</v>
      </c>
      <c r="BV4" s="15" t="s">
        <v>49</v>
      </c>
      <c r="BW4" s="16">
        <v>7328</v>
      </c>
      <c r="BX4" s="17">
        <f t="shared" si="24"/>
        <v>0.25181265248616885</v>
      </c>
      <c r="BY4" s="15" t="s">
        <v>49</v>
      </c>
      <c r="BZ4" s="16">
        <v>8139</v>
      </c>
      <c r="CA4" s="17">
        <f t="shared" si="25"/>
        <v>0.2380311759716901</v>
      </c>
      <c r="CB4" s="15" t="s">
        <v>49</v>
      </c>
      <c r="CC4" s="16">
        <v>7350</v>
      </c>
      <c r="CD4" s="17">
        <f t="shared" si="26"/>
        <v>0.23127753303964757</v>
      </c>
      <c r="CE4" s="15" t="s">
        <v>49</v>
      </c>
      <c r="CF4" s="16">
        <v>7196</v>
      </c>
      <c r="CG4" s="17">
        <f t="shared" si="27"/>
        <v>0.23929236499068901</v>
      </c>
      <c r="CH4" s="15" t="s">
        <v>49</v>
      </c>
      <c r="CI4" s="16">
        <v>6797</v>
      </c>
      <c r="CJ4" s="17">
        <f t="shared" ref="CJ4:CJ18" si="28">CI4/CI$22</f>
        <v>0.24489281210592687</v>
      </c>
      <c r="CK4" s="15" t="s">
        <v>49</v>
      </c>
      <c r="CL4" s="16">
        <v>7084</v>
      </c>
      <c r="CM4" s="17">
        <f t="shared" ref="CM4:CM18" si="29">CL4/CL$22</f>
        <v>0.24188206371427595</v>
      </c>
      <c r="CN4" s="15" t="s">
        <v>49</v>
      </c>
      <c r="CO4" s="16">
        <v>6698</v>
      </c>
      <c r="CP4" s="17">
        <f t="shared" ref="CP4:CP18" si="30">CO4/CO$22</f>
        <v>0.24925573087228342</v>
      </c>
      <c r="CQ4" s="15" t="s">
        <v>49</v>
      </c>
      <c r="CR4" s="16">
        <v>7020</v>
      </c>
      <c r="CS4" s="17">
        <f t="shared" ref="CS4:CS16" si="31">CR4/CR$22</f>
        <v>0.25677603423680456</v>
      </c>
      <c r="CT4" s="15" t="s">
        <v>49</v>
      </c>
      <c r="CU4" s="16">
        <v>7950</v>
      </c>
      <c r="CV4" s="17" t="e">
        <f>#N/A</f>
        <v>#N/A</v>
      </c>
      <c r="CW4" s="15" t="s">
        <v>49</v>
      </c>
      <c r="CX4" s="16">
        <v>9241</v>
      </c>
      <c r="CY4" s="17" t="e">
        <f>#N/A</f>
        <v>#N/A</v>
      </c>
      <c r="CZ4" s="15" t="s">
        <v>49</v>
      </c>
      <c r="DA4" s="16">
        <v>9348</v>
      </c>
      <c r="DB4" s="17" t="e">
        <f>#N/A</f>
        <v>#N/A</v>
      </c>
      <c r="DC4" s="15" t="s">
        <v>49</v>
      </c>
      <c r="DD4" s="16">
        <v>7304</v>
      </c>
      <c r="DE4" s="17" t="e">
        <f>#N/A</f>
        <v>#N/A</v>
      </c>
      <c r="DF4" s="15" t="s">
        <v>49</v>
      </c>
      <c r="DG4" s="16">
        <v>7324</v>
      </c>
      <c r="DH4" s="17" t="e">
        <f>#N/A</f>
        <v>#N/A</v>
      </c>
      <c r="DI4" s="15" t="s">
        <v>49</v>
      </c>
      <c r="DJ4" s="16">
        <v>7460</v>
      </c>
      <c r="DK4" s="17" t="e">
        <f>#N/A</f>
        <v>#N/A</v>
      </c>
      <c r="DL4" s="15" t="s">
        <v>49</v>
      </c>
      <c r="DM4" s="16">
        <v>7568</v>
      </c>
      <c r="DN4" s="17" t="e">
        <f>#N/A</f>
        <v>#N/A</v>
      </c>
      <c r="DO4" s="15" t="s">
        <v>49</v>
      </c>
      <c r="DP4" s="16">
        <v>7649</v>
      </c>
      <c r="DQ4" s="17" t="e">
        <f>#N/A</f>
        <v>#N/A</v>
      </c>
      <c r="DR4" s="15" t="s">
        <v>49</v>
      </c>
      <c r="DS4" s="16">
        <v>7128</v>
      </c>
      <c r="DT4" s="17" t="e">
        <f>#N/A</f>
        <v>#N/A</v>
      </c>
      <c r="DU4" s="15" t="s">
        <v>49</v>
      </c>
      <c r="DV4" s="16">
        <v>6854</v>
      </c>
      <c r="DW4" s="17" t="e">
        <f>#N/A</f>
        <v>#N/A</v>
      </c>
      <c r="DX4" s="15" t="s">
        <v>49</v>
      </c>
      <c r="DY4" s="16">
        <v>6697</v>
      </c>
      <c r="DZ4" s="17">
        <f>DY4/DY$22</f>
        <v>0.2676658673061551</v>
      </c>
      <c r="EA4" s="15" t="s">
        <v>49</v>
      </c>
      <c r="EB4" s="16">
        <v>6255</v>
      </c>
      <c r="EC4" s="17">
        <f>EB4/EB$22</f>
        <v>0.2482044363318916</v>
      </c>
      <c r="ED4" s="15" t="s">
        <v>49</v>
      </c>
      <c r="EE4" s="16">
        <v>6790</v>
      </c>
      <c r="EF4" s="17">
        <f>EE4/EE$22</f>
        <v>0.25619741161377957</v>
      </c>
      <c r="EG4" s="15" t="s">
        <v>49</v>
      </c>
      <c r="EH4" s="16">
        <v>7071</v>
      </c>
      <c r="EI4" s="17">
        <f>EH4/EH$22</f>
        <v>0.25628851032982963</v>
      </c>
      <c r="EJ4" s="15" t="s">
        <v>49</v>
      </c>
      <c r="EK4" s="16">
        <v>8753</v>
      </c>
      <c r="EL4" s="17">
        <f>EK4/EK$22</f>
        <v>0.25940195003408112</v>
      </c>
      <c r="EM4" s="15" t="s">
        <v>49</v>
      </c>
      <c r="EN4" s="16">
        <v>7106</v>
      </c>
      <c r="EO4" s="17">
        <f>EN4/EN$22</f>
        <v>0.27189592500478288</v>
      </c>
      <c r="EP4" s="15" t="s">
        <v>49</v>
      </c>
      <c r="EQ4" s="16">
        <v>6071</v>
      </c>
      <c r="ER4" s="17">
        <f>EQ4/EQ$22</f>
        <v>0.26612019462587122</v>
      </c>
      <c r="ES4" s="15" t="s">
        <v>49</v>
      </c>
      <c r="ET4" s="16">
        <v>6441</v>
      </c>
      <c r="EU4" s="17">
        <f>ET4/ET$22</f>
        <v>0.25822876157639418</v>
      </c>
      <c r="EV4" s="15" t="s">
        <v>49</v>
      </c>
      <c r="EW4" s="16">
        <v>6696</v>
      </c>
      <c r="EX4" s="17">
        <f>EW4/EW$22</f>
        <v>0.23932234890453555</v>
      </c>
      <c r="EY4" s="15" t="s">
        <v>49</v>
      </c>
      <c r="EZ4" s="16">
        <v>5135</v>
      </c>
      <c r="FA4" s="17">
        <f>EZ4/EZ$22</f>
        <v>0.21337156153910081</v>
      </c>
      <c r="FB4" s="15" t="s">
        <v>49</v>
      </c>
      <c r="FC4" s="16">
        <v>4584</v>
      </c>
      <c r="FD4" s="17">
        <f>FC4/FC$22</f>
        <v>0.21073924236851785</v>
      </c>
      <c r="FE4" s="15" t="s">
        <v>49</v>
      </c>
      <c r="FF4" s="16">
        <v>4901</v>
      </c>
      <c r="FG4" s="17">
        <f>FF4/FF$22</f>
        <v>0.22897589235656887</v>
      </c>
      <c r="FH4" s="15" t="s">
        <v>49</v>
      </c>
      <c r="FI4" s="16">
        <v>4428</v>
      </c>
      <c r="FJ4" s="17">
        <f>FI4/FI$22</f>
        <v>0.22442980233147491</v>
      </c>
      <c r="FK4" s="15" t="s">
        <v>49</v>
      </c>
      <c r="FL4" s="16">
        <v>4439</v>
      </c>
      <c r="FM4" s="17">
        <f>FL4/FL$22</f>
        <v>0.23456985838089198</v>
      </c>
      <c r="FN4" s="15" t="s">
        <v>49</v>
      </c>
      <c r="FO4" s="16">
        <v>4852</v>
      </c>
      <c r="FP4" s="17">
        <f>FO4/FO$22</f>
        <v>0.23619900691266674</v>
      </c>
      <c r="FQ4" s="15" t="s">
        <v>49</v>
      </c>
      <c r="FR4" s="16">
        <v>5421</v>
      </c>
      <c r="FS4" s="17">
        <f>FR4/FR$22</f>
        <v>0.25292772826949095</v>
      </c>
      <c r="FT4" s="15" t="s">
        <v>49</v>
      </c>
      <c r="FU4" s="16">
        <v>5861</v>
      </c>
      <c r="FV4" s="17">
        <f>FU4/FU$22</f>
        <v>0.25301100798618603</v>
      </c>
      <c r="FW4" s="15" t="s">
        <v>49</v>
      </c>
      <c r="FX4" s="16">
        <v>4705</v>
      </c>
      <c r="FY4" s="17">
        <f>FX4/FX$22</f>
        <v>0.25116105268777023</v>
      </c>
      <c r="FZ4" s="15" t="s">
        <v>49</v>
      </c>
      <c r="GA4" s="16">
        <v>4213</v>
      </c>
      <c r="GB4" s="17">
        <f>GA4/GA$22</f>
        <v>0.25442357630291684</v>
      </c>
      <c r="GC4" s="15" t="s">
        <v>1649</v>
      </c>
      <c r="GD4" s="16">
        <v>4543</v>
      </c>
      <c r="GE4" s="17">
        <f>GD4/GD$22</f>
        <v>0.24793974785788353</v>
      </c>
      <c r="GF4" s="15" t="s">
        <v>1502</v>
      </c>
      <c r="GG4" s="16">
        <v>763</v>
      </c>
      <c r="GH4" s="17">
        <f>GG4/GG$22</f>
        <v>5.206414193108154E-2</v>
      </c>
      <c r="GI4" s="15" t="s">
        <v>1502</v>
      </c>
      <c r="GJ4" s="16">
        <v>636</v>
      </c>
      <c r="GK4" s="17">
        <f>GJ4/GJ$22</f>
        <v>4.5824627134519777E-2</v>
      </c>
      <c r="GL4" s="15" t="s">
        <v>1502</v>
      </c>
      <c r="GM4" s="16">
        <v>520</v>
      </c>
      <c r="GN4" s="17">
        <f>GM4/GM$22</f>
        <v>4.3642467477968946E-2</v>
      </c>
      <c r="GO4" s="15" t="s">
        <v>1502</v>
      </c>
      <c r="GP4" s="16">
        <v>516</v>
      </c>
      <c r="GQ4" s="17">
        <f>GP4/GP$22</f>
        <v>4.4310863031343926E-2</v>
      </c>
      <c r="GR4" s="15" t="s">
        <v>1502</v>
      </c>
      <c r="GS4" s="16">
        <v>501</v>
      </c>
      <c r="GT4" s="17">
        <f>GS4/GS$22</f>
        <v>4.5094509450945092E-2</v>
      </c>
      <c r="GU4" s="15" t="s">
        <v>1502</v>
      </c>
      <c r="GV4" s="16">
        <v>469</v>
      </c>
      <c r="GW4" s="17">
        <f>GV4/GV$22</f>
        <v>4.8112433319655312E-2</v>
      </c>
      <c r="GX4" s="15" t="s">
        <v>1502</v>
      </c>
      <c r="GY4" s="16">
        <v>543</v>
      </c>
      <c r="GZ4" s="17">
        <f>GY4/GY$22</f>
        <v>4.7828767726592093E-2</v>
      </c>
      <c r="HA4" s="15" t="s">
        <v>1502</v>
      </c>
      <c r="HB4" s="16">
        <v>509</v>
      </c>
      <c r="HC4" s="17">
        <f>HB4/HB$22</f>
        <v>4.5470787922101123E-2</v>
      </c>
      <c r="HD4" s="15" t="s">
        <v>1650</v>
      </c>
      <c r="HE4" s="16">
        <v>623</v>
      </c>
      <c r="HF4" s="17">
        <f>HE4/HE$22</f>
        <v>5.0185274689866277E-2</v>
      </c>
      <c r="HG4" s="15" t="s">
        <v>1650</v>
      </c>
      <c r="HH4" s="16">
        <v>525</v>
      </c>
      <c r="HI4" s="17">
        <f>HH4/HH$22</f>
        <v>5.1744529863985804E-2</v>
      </c>
      <c r="HJ4" s="15" t="s">
        <v>1650</v>
      </c>
      <c r="HK4" s="16">
        <v>467</v>
      </c>
      <c r="HL4" s="17">
        <f>HK4/HK$22</f>
        <v>7.9938377268058886E-2</v>
      </c>
      <c r="HM4" s="15" t="s">
        <v>1650</v>
      </c>
      <c r="HN4" s="16">
        <v>256</v>
      </c>
      <c r="HO4" s="17">
        <f>HN4/HN$22</f>
        <v>4.7258630238139192E-2</v>
      </c>
      <c r="HP4" s="15" t="s">
        <v>1650</v>
      </c>
      <c r="HQ4" s="16">
        <v>332</v>
      </c>
      <c r="HR4" s="17">
        <f>HQ4/HQ$22</f>
        <v>7.1752755565161017E-2</v>
      </c>
      <c r="HS4" s="15" t="s">
        <v>1650</v>
      </c>
      <c r="HT4" s="16">
        <v>334</v>
      </c>
      <c r="HU4" s="17">
        <f>HT4/HT$22</f>
        <v>9.1859185918591865E-2</v>
      </c>
      <c r="HV4" s="15" t="s">
        <v>1502</v>
      </c>
      <c r="HW4" s="16">
        <v>331</v>
      </c>
      <c r="HX4" s="17">
        <f>HW4/HW$22</f>
        <v>0.1121653676719756</v>
      </c>
      <c r="HY4" s="15" t="s">
        <v>1502</v>
      </c>
      <c r="HZ4" s="16">
        <v>310</v>
      </c>
      <c r="IA4" s="17">
        <v>8.1500000000000003E-2</v>
      </c>
      <c r="IB4" s="15" t="s">
        <v>1502</v>
      </c>
      <c r="IC4" s="16">
        <v>244</v>
      </c>
      <c r="ID4" s="17">
        <v>8.1500000000000003E-2</v>
      </c>
      <c r="IE4" s="15" t="s">
        <v>1502</v>
      </c>
      <c r="IF4" s="20">
        <v>114</v>
      </c>
    </row>
    <row r="5" spans="2:240" s="18" customFormat="1">
      <c r="B5" s="15" t="s">
        <v>1650</v>
      </c>
      <c r="C5" s="16">
        <v>2278</v>
      </c>
      <c r="D5" s="17">
        <f t="shared" si="0"/>
        <v>8.1851173152240303E-2</v>
      </c>
      <c r="E5" s="15" t="s">
        <v>1650</v>
      </c>
      <c r="F5" s="16">
        <v>3614</v>
      </c>
      <c r="G5" s="17">
        <f t="shared" si="1"/>
        <v>0.11772753925337155</v>
      </c>
      <c r="H5" s="15" t="s">
        <v>1649</v>
      </c>
      <c r="I5" s="16">
        <v>3495</v>
      </c>
      <c r="J5" s="17">
        <f t="shared" si="2"/>
        <v>0.1032435306628855</v>
      </c>
      <c r="K5" s="15" t="s">
        <v>1649</v>
      </c>
      <c r="L5" s="16">
        <v>3035</v>
      </c>
      <c r="M5" s="17">
        <f t="shared" si="3"/>
        <v>9.6047343270356661E-2</v>
      </c>
      <c r="N5" s="15" t="s">
        <v>1649</v>
      </c>
      <c r="O5" s="16">
        <v>2801</v>
      </c>
      <c r="P5" s="17">
        <f t="shared" si="4"/>
        <v>9.3553774215096863E-2</v>
      </c>
      <c r="Q5" s="15" t="s">
        <v>1649</v>
      </c>
      <c r="R5" s="16">
        <v>2919</v>
      </c>
      <c r="S5" s="17">
        <f t="shared" si="5"/>
        <v>9.8505045051125437E-2</v>
      </c>
      <c r="T5" s="15" t="s">
        <v>1649</v>
      </c>
      <c r="U5" s="16">
        <v>2788</v>
      </c>
      <c r="V5" s="17">
        <f t="shared" si="6"/>
        <v>9.4479650276186933E-2</v>
      </c>
      <c r="W5" s="15" t="s">
        <v>1649</v>
      </c>
      <c r="X5" s="16">
        <v>2933</v>
      </c>
      <c r="Y5" s="17">
        <f t="shared" si="7"/>
        <v>0.10004434287273596</v>
      </c>
      <c r="Z5" s="15" t="s">
        <v>1649</v>
      </c>
      <c r="AA5" s="16">
        <v>3392</v>
      </c>
      <c r="AB5" s="17">
        <f t="shared" si="8"/>
        <v>0.10448818655084249</v>
      </c>
      <c r="AC5" s="15" t="s">
        <v>1649</v>
      </c>
      <c r="AD5" s="16">
        <v>3625</v>
      </c>
      <c r="AE5" s="17">
        <f t="shared" si="9"/>
        <v>0.10524940479646942</v>
      </c>
      <c r="AF5" s="15" t="s">
        <v>1649</v>
      </c>
      <c r="AG5" s="16">
        <v>5257</v>
      </c>
      <c r="AH5" s="17">
        <f t="shared" si="10"/>
        <v>0.11786731239209883</v>
      </c>
      <c r="AI5" s="15" t="s">
        <v>1649</v>
      </c>
      <c r="AJ5" s="16">
        <v>3734</v>
      </c>
      <c r="AK5" s="17">
        <f t="shared" si="11"/>
        <v>0.10363873546309917</v>
      </c>
      <c r="AL5" s="15" t="s">
        <v>1649</v>
      </c>
      <c r="AM5" s="16">
        <v>3319</v>
      </c>
      <c r="AN5" s="17">
        <f t="shared" si="12"/>
        <v>0.10343752921744008</v>
      </c>
      <c r="AO5" s="15" t="s">
        <v>1649</v>
      </c>
      <c r="AP5" s="16">
        <v>4075</v>
      </c>
      <c r="AQ5" s="17">
        <f t="shared" si="13"/>
        <v>0.11867664618341731</v>
      </c>
      <c r="AR5" s="15" t="s">
        <v>1649</v>
      </c>
      <c r="AS5" s="16">
        <v>4064</v>
      </c>
      <c r="AT5" s="17">
        <f t="shared" si="14"/>
        <v>0.1160479725870931</v>
      </c>
      <c r="AU5" s="15" t="s">
        <v>1649</v>
      </c>
      <c r="AV5" s="16">
        <v>3566</v>
      </c>
      <c r="AW5" s="17">
        <f t="shared" si="15"/>
        <v>0.10758137991371768</v>
      </c>
      <c r="AX5" s="15" t="s">
        <v>1649</v>
      </c>
      <c r="AY5" s="16">
        <v>3289</v>
      </c>
      <c r="AZ5" s="17">
        <f t="shared" si="16"/>
        <v>0.10055643879173291</v>
      </c>
      <c r="BA5" s="15" t="s">
        <v>1649</v>
      </c>
      <c r="BB5" s="16">
        <v>2995</v>
      </c>
      <c r="BC5" s="17">
        <f t="shared" si="17"/>
        <v>9.3946047678795483E-2</v>
      </c>
      <c r="BD5" s="15" t="s">
        <v>1649</v>
      </c>
      <c r="BE5" s="16">
        <v>2436</v>
      </c>
      <c r="BF5" s="17">
        <f t="shared" si="18"/>
        <v>7.9553247771137453E-2</v>
      </c>
      <c r="BG5" s="15" t="s">
        <v>1649</v>
      </c>
      <c r="BH5" s="16">
        <v>3143</v>
      </c>
      <c r="BI5" s="17">
        <f t="shared" si="19"/>
        <v>0.1049976615220151</v>
      </c>
      <c r="BJ5" s="15" t="s">
        <v>1649</v>
      </c>
      <c r="BK5" s="16">
        <v>3381</v>
      </c>
      <c r="BL5" s="17">
        <f t="shared" si="20"/>
        <v>0.10505546406487898</v>
      </c>
      <c r="BM5" s="15" t="s">
        <v>1649</v>
      </c>
      <c r="BN5" s="16">
        <v>3817</v>
      </c>
      <c r="BO5" s="17">
        <f t="shared" si="21"/>
        <v>0.11080469112865769</v>
      </c>
      <c r="BP5" s="15" t="s">
        <v>1649</v>
      </c>
      <c r="BQ5" s="16">
        <v>4665</v>
      </c>
      <c r="BR5" s="17">
        <f t="shared" si="22"/>
        <v>0.11888076246782701</v>
      </c>
      <c r="BS5" s="15" t="s">
        <v>1649</v>
      </c>
      <c r="BT5" s="16">
        <v>3744</v>
      </c>
      <c r="BU5" s="17">
        <f t="shared" si="23"/>
        <v>0.10806442302141661</v>
      </c>
      <c r="BV5" s="15" t="s">
        <v>1649</v>
      </c>
      <c r="BW5" s="16">
        <v>2966</v>
      </c>
      <c r="BX5" s="17">
        <f t="shared" si="24"/>
        <v>0.1019208961891344</v>
      </c>
      <c r="BY5" s="15" t="s">
        <v>1649</v>
      </c>
      <c r="BZ5" s="16">
        <v>3894</v>
      </c>
      <c r="CA5" s="17">
        <f t="shared" si="25"/>
        <v>0.11388295850027784</v>
      </c>
      <c r="CB5" s="15" t="s">
        <v>1649</v>
      </c>
      <c r="CC5" s="16">
        <v>3711</v>
      </c>
      <c r="CD5" s="17">
        <f t="shared" si="26"/>
        <v>0.11677155443675268</v>
      </c>
      <c r="CE5" s="15" t="s">
        <v>1571</v>
      </c>
      <c r="CF5" s="16">
        <v>2997</v>
      </c>
      <c r="CG5" s="17">
        <f t="shared" si="27"/>
        <v>9.9660814046288904E-2</v>
      </c>
      <c r="CH5" s="15" t="s">
        <v>1649</v>
      </c>
      <c r="CI5" s="16">
        <v>2897</v>
      </c>
      <c r="CJ5" s="17">
        <f t="shared" si="28"/>
        <v>0.10437758962349127</v>
      </c>
      <c r="CK5" s="15" t="s">
        <v>1649</v>
      </c>
      <c r="CL5" s="16">
        <v>3099</v>
      </c>
      <c r="CM5" s="17">
        <f t="shared" si="29"/>
        <v>0.10581486666439034</v>
      </c>
      <c r="CN5" s="15" t="s">
        <v>1649</v>
      </c>
      <c r="CO5" s="16">
        <v>3022</v>
      </c>
      <c r="CP5" s="17">
        <f t="shared" si="30"/>
        <v>0.11245906519797559</v>
      </c>
      <c r="CQ5" s="15" t="s">
        <v>1649</v>
      </c>
      <c r="CR5" s="16">
        <v>3074</v>
      </c>
      <c r="CS5" s="17">
        <f t="shared" si="31"/>
        <v>0.11244010388090274</v>
      </c>
      <c r="CT5" s="15" t="s">
        <v>1649</v>
      </c>
      <c r="CU5" s="16">
        <v>3025</v>
      </c>
      <c r="CV5" s="17" t="e">
        <f>#N/A</f>
        <v>#N/A</v>
      </c>
      <c r="CW5" s="15" t="s">
        <v>1649</v>
      </c>
      <c r="CX5" s="16">
        <v>3814</v>
      </c>
      <c r="CY5" s="17" t="e">
        <f>#N/A</f>
        <v>#N/A</v>
      </c>
      <c r="CZ5" s="15" t="s">
        <v>1649</v>
      </c>
      <c r="DA5" s="16">
        <v>3402</v>
      </c>
      <c r="DB5" s="17" t="e">
        <f>#N/A</f>
        <v>#N/A</v>
      </c>
      <c r="DC5" s="15" t="s">
        <v>1649</v>
      </c>
      <c r="DD5" s="16">
        <v>2566</v>
      </c>
      <c r="DE5" s="17" t="e">
        <f>#N/A</f>
        <v>#N/A</v>
      </c>
      <c r="DF5" s="15" t="s">
        <v>1649</v>
      </c>
      <c r="DG5" s="16">
        <v>2370</v>
      </c>
      <c r="DH5" s="17" t="e">
        <f>#N/A</f>
        <v>#N/A</v>
      </c>
      <c r="DI5" s="15" t="s">
        <v>1649</v>
      </c>
      <c r="DJ5" s="16">
        <v>3443</v>
      </c>
      <c r="DK5" s="17" t="e">
        <f>#N/A</f>
        <v>#N/A</v>
      </c>
      <c r="DL5" s="15" t="s">
        <v>1649</v>
      </c>
      <c r="DM5" s="16">
        <v>3276</v>
      </c>
      <c r="DN5" s="17" t="e">
        <f>#N/A</f>
        <v>#N/A</v>
      </c>
      <c r="DO5" s="15" t="s">
        <v>1649</v>
      </c>
      <c r="DP5" s="16">
        <v>2651</v>
      </c>
      <c r="DQ5" s="17" t="e">
        <f>#N/A</f>
        <v>#N/A</v>
      </c>
      <c r="DR5" s="15" t="s">
        <v>1649</v>
      </c>
      <c r="DS5" s="16">
        <v>2486</v>
      </c>
      <c r="DT5" s="17" t="e">
        <f>#N/A</f>
        <v>#N/A</v>
      </c>
      <c r="DU5" s="15" t="s">
        <v>1649</v>
      </c>
      <c r="DV5" s="16">
        <v>2398</v>
      </c>
      <c r="DW5" s="17" t="e">
        <f>#N/A</f>
        <v>#N/A</v>
      </c>
      <c r="DX5" s="15" t="s">
        <v>1649</v>
      </c>
      <c r="DY5" s="16">
        <v>2443</v>
      </c>
      <c r="DZ5" s="17">
        <f>DY5/DY$22</f>
        <v>9.764188649080735E-2</v>
      </c>
      <c r="EA5" s="15" t="s">
        <v>1649</v>
      </c>
      <c r="EB5" s="16">
        <v>2546</v>
      </c>
      <c r="EC5" s="17">
        <f>EB5/EB$22</f>
        <v>0.1010277369945637</v>
      </c>
      <c r="ED5" s="15" t="s">
        <v>1649</v>
      </c>
      <c r="EE5" s="16">
        <v>2564</v>
      </c>
      <c r="EF5" s="17">
        <f>EE5/EE$22</f>
        <v>9.6743764856808662E-2</v>
      </c>
      <c r="EG5" s="15" t="s">
        <v>1649</v>
      </c>
      <c r="EH5" s="16">
        <v>2771</v>
      </c>
      <c r="EI5" s="17">
        <f>EH5/EH$22</f>
        <v>0.10043494019572309</v>
      </c>
      <c r="EJ5" s="15" t="s">
        <v>1649</v>
      </c>
      <c r="EK5" s="16">
        <v>3673</v>
      </c>
      <c r="EL5" s="17">
        <f>EK5/EK$22</f>
        <v>0.10885220638354622</v>
      </c>
      <c r="EM5" s="15" t="s">
        <v>1649</v>
      </c>
      <c r="EN5" s="16">
        <v>2635</v>
      </c>
      <c r="EO5" s="17">
        <f>EN5/EN$22</f>
        <v>0.10082265161660608</v>
      </c>
      <c r="EP5" s="15" t="s">
        <v>1649</v>
      </c>
      <c r="EQ5" s="16">
        <v>2305</v>
      </c>
      <c r="ER5" s="17">
        <f>EQ5/EQ$22</f>
        <v>0.10103888133958708</v>
      </c>
      <c r="ES5" s="15" t="s">
        <v>1649</v>
      </c>
      <c r="ET5" s="16">
        <v>3539</v>
      </c>
      <c r="EU5" s="17">
        <f>ET5/ET$22</f>
        <v>0.14188349436715711</v>
      </c>
      <c r="EV5" s="15" t="s">
        <v>1649</v>
      </c>
      <c r="EW5" s="16">
        <v>3453</v>
      </c>
      <c r="EX5" s="17">
        <f>EW5/EW$22</f>
        <v>0.123413989063226</v>
      </c>
      <c r="EY5" s="15" t="s">
        <v>1649</v>
      </c>
      <c r="EZ5" s="16">
        <v>3299</v>
      </c>
      <c r="FA5" s="17">
        <f>EZ5/EZ$22</f>
        <v>0.13708135959444859</v>
      </c>
      <c r="FB5" s="15" t="s">
        <v>1649</v>
      </c>
      <c r="FC5" s="16">
        <v>3627</v>
      </c>
      <c r="FD5" s="17">
        <f>FC5/FC$22</f>
        <v>0.16674328797351967</v>
      </c>
      <c r="FE5" s="15" t="s">
        <v>1649</v>
      </c>
      <c r="FF5" s="16">
        <v>3547</v>
      </c>
      <c r="FG5" s="17">
        <f>FF5/FF$22</f>
        <v>0.16571668846944496</v>
      </c>
      <c r="FH5" s="15" t="s">
        <v>1649</v>
      </c>
      <c r="FI5" s="16">
        <v>3576</v>
      </c>
      <c r="FJ5" s="17">
        <f>FI5/FI$22</f>
        <v>0.18124683223517485</v>
      </c>
      <c r="FK5" s="15" t="s">
        <v>1649</v>
      </c>
      <c r="FL5" s="16">
        <v>3726</v>
      </c>
      <c r="FM5" s="17">
        <f>FL5/FL$22</f>
        <v>0.19689283449587824</v>
      </c>
      <c r="FN5" s="15" t="s">
        <v>1651</v>
      </c>
      <c r="FO5" s="16">
        <v>82</v>
      </c>
      <c r="FP5" s="17">
        <f>FO3/FO$22</f>
        <v>0.39820854833998637</v>
      </c>
      <c r="FQ5" s="15" t="s">
        <v>1651</v>
      </c>
      <c r="FR5" s="16">
        <v>111</v>
      </c>
      <c r="FS5" s="17">
        <f>FR3/FR$22</f>
        <v>0.38501376382214342</v>
      </c>
      <c r="FT5" s="15" t="s">
        <v>1651</v>
      </c>
      <c r="FU5" s="16">
        <v>111</v>
      </c>
      <c r="FV5" s="17">
        <f>FU3/FU$22</f>
        <v>0.3664580185624865</v>
      </c>
      <c r="FW5" s="15" t="s">
        <v>959</v>
      </c>
      <c r="FX5" s="16">
        <v>279</v>
      </c>
      <c r="FY5" s="17">
        <f>FX6/FX$22</f>
        <v>0.19986120749479527</v>
      </c>
      <c r="FZ5" s="15" t="s">
        <v>959</v>
      </c>
      <c r="GA5" s="16">
        <v>244</v>
      </c>
      <c r="GB5" s="17">
        <f>GA6/GA$22</f>
        <v>0.19572437949151519</v>
      </c>
      <c r="GC5" s="15" t="s">
        <v>959</v>
      </c>
      <c r="GD5" s="16">
        <v>242</v>
      </c>
      <c r="GE5" s="17">
        <f>GD6/GD$22</f>
        <v>0.23767941930906511</v>
      </c>
      <c r="GF5" s="15"/>
      <c r="GG5" s="16"/>
      <c r="GH5" s="17"/>
      <c r="GI5" s="15"/>
      <c r="GJ5" s="16"/>
      <c r="GK5" s="17"/>
      <c r="GL5" s="15"/>
      <c r="GM5" s="16"/>
      <c r="GN5" s="17"/>
      <c r="GO5" s="15"/>
      <c r="GP5" s="16"/>
      <c r="GQ5" s="17"/>
      <c r="GR5" s="15"/>
      <c r="GS5" s="16"/>
      <c r="GT5" s="17"/>
      <c r="GU5" s="15"/>
      <c r="GV5" s="16"/>
      <c r="GW5" s="17"/>
      <c r="GX5" s="15"/>
      <c r="GY5" s="16"/>
      <c r="GZ5" s="17"/>
      <c r="HA5" s="15"/>
      <c r="HB5" s="16"/>
      <c r="HC5" s="17"/>
      <c r="HD5" s="15"/>
      <c r="HE5" s="16"/>
      <c r="HF5" s="17"/>
      <c r="HG5" s="15"/>
      <c r="HH5" s="16"/>
      <c r="HI5" s="17"/>
      <c r="HJ5" s="15"/>
      <c r="HK5" s="16"/>
      <c r="HL5" s="17"/>
      <c r="HM5" s="15"/>
      <c r="HN5" s="16"/>
      <c r="HO5" s="17"/>
      <c r="HP5" s="15"/>
      <c r="HQ5" s="16"/>
      <c r="HR5" s="17"/>
      <c r="HS5" s="15"/>
      <c r="HT5" s="16"/>
      <c r="HU5" s="17"/>
      <c r="HV5" s="15"/>
      <c r="HW5" s="16"/>
      <c r="HX5" s="17"/>
      <c r="HY5" s="15"/>
      <c r="HZ5" s="16"/>
      <c r="IA5" s="17"/>
      <c r="IB5" s="15"/>
      <c r="IC5" s="16"/>
      <c r="ID5" s="17"/>
      <c r="IE5" s="15"/>
      <c r="IF5" s="20"/>
    </row>
    <row r="6" spans="2:240" s="18" customFormat="1">
      <c r="B6" s="15" t="s">
        <v>1502</v>
      </c>
      <c r="C6" s="16">
        <v>2125</v>
      </c>
      <c r="D6" s="17">
        <f t="shared" si="0"/>
        <v>7.635370629873163E-2</v>
      </c>
      <c r="E6" s="15" t="s">
        <v>1649</v>
      </c>
      <c r="F6" s="16">
        <v>3231</v>
      </c>
      <c r="G6" s="17">
        <f t="shared" si="1"/>
        <v>0.1052511564271288</v>
      </c>
      <c r="H6" s="15" t="s">
        <v>1650</v>
      </c>
      <c r="I6" s="16">
        <v>3188</v>
      </c>
      <c r="J6" s="17">
        <f t="shared" si="2"/>
        <v>9.4174642561739338E-2</v>
      </c>
      <c r="K6" s="15" t="s">
        <v>1650</v>
      </c>
      <c r="L6" s="16">
        <v>2409</v>
      </c>
      <c r="M6" s="17">
        <f t="shared" si="3"/>
        <v>7.6236589765498908E-2</v>
      </c>
      <c r="N6" s="15" t="s">
        <v>1650</v>
      </c>
      <c r="O6" s="16">
        <v>2175</v>
      </c>
      <c r="P6" s="17">
        <f t="shared" si="4"/>
        <v>7.2645290581162328E-2</v>
      </c>
      <c r="Q6" s="15" t="s">
        <v>1502</v>
      </c>
      <c r="R6" s="16">
        <v>2221</v>
      </c>
      <c r="S6" s="17">
        <f t="shared" si="5"/>
        <v>7.4950224411973132E-2</v>
      </c>
      <c r="T6" s="15" t="s">
        <v>1650</v>
      </c>
      <c r="U6" s="16">
        <v>2161</v>
      </c>
      <c r="V6" s="17">
        <f t="shared" si="6"/>
        <v>7.3231895353959811E-2</v>
      </c>
      <c r="W6" s="15" t="s">
        <v>1650</v>
      </c>
      <c r="X6" s="16">
        <v>2090</v>
      </c>
      <c r="Y6" s="17">
        <f t="shared" si="7"/>
        <v>7.1289695398574202E-2</v>
      </c>
      <c r="Z6" s="15" t="s">
        <v>1650</v>
      </c>
      <c r="AA6" s="16">
        <v>2303</v>
      </c>
      <c r="AB6" s="17">
        <f t="shared" si="8"/>
        <v>7.0942303545574958E-2</v>
      </c>
      <c r="AC6" s="15" t="s">
        <v>1650</v>
      </c>
      <c r="AD6" s="16">
        <v>2320</v>
      </c>
      <c r="AE6" s="17">
        <f t="shared" si="9"/>
        <v>6.7359619069740431E-2</v>
      </c>
      <c r="AF6" s="15" t="s">
        <v>1650</v>
      </c>
      <c r="AG6" s="16">
        <v>3342</v>
      </c>
      <c r="AH6" s="17">
        <f t="shared" si="10"/>
        <v>7.493105535750319E-2</v>
      </c>
      <c r="AI6" s="15" t="s">
        <v>1502</v>
      </c>
      <c r="AJ6" s="16">
        <v>2549</v>
      </c>
      <c r="AK6" s="17">
        <f t="shared" si="11"/>
        <v>7.0748563657054037E-2</v>
      </c>
      <c r="AL6" s="15" t="s">
        <v>1650</v>
      </c>
      <c r="AM6" s="16">
        <v>2204</v>
      </c>
      <c r="AN6" s="17">
        <f t="shared" si="12"/>
        <v>6.8688253809954192E-2</v>
      </c>
      <c r="AO6" s="15" t="s">
        <v>1650</v>
      </c>
      <c r="AP6" s="16">
        <v>3534</v>
      </c>
      <c r="AQ6" s="17">
        <f t="shared" si="13"/>
        <v>0.10292104726679675</v>
      </c>
      <c r="AR6" s="15" t="s">
        <v>1650</v>
      </c>
      <c r="AS6" s="16">
        <v>3275</v>
      </c>
      <c r="AT6" s="17">
        <f t="shared" si="14"/>
        <v>9.3517989720159914E-2</v>
      </c>
      <c r="AU6" s="15" t="s">
        <v>1650</v>
      </c>
      <c r="AV6" s="16">
        <v>2841</v>
      </c>
      <c r="AW6" s="17">
        <f t="shared" si="15"/>
        <v>8.5709113946963525E-2</v>
      </c>
      <c r="AX6" s="15" t="s">
        <v>1650</v>
      </c>
      <c r="AY6" s="16">
        <v>2644</v>
      </c>
      <c r="AZ6" s="17">
        <f t="shared" si="16"/>
        <v>8.083649260119849E-2</v>
      </c>
      <c r="BA6" s="15" t="s">
        <v>1650</v>
      </c>
      <c r="BB6" s="16">
        <v>2518</v>
      </c>
      <c r="BC6" s="17">
        <f t="shared" si="17"/>
        <v>7.8983688833124219E-2</v>
      </c>
      <c r="BD6" s="15" t="s">
        <v>1650</v>
      </c>
      <c r="BE6" s="16">
        <v>2065</v>
      </c>
      <c r="BF6" s="17">
        <f t="shared" si="18"/>
        <v>6.7437379576107903E-2</v>
      </c>
      <c r="BG6" s="15" t="s">
        <v>1571</v>
      </c>
      <c r="BH6" s="16">
        <v>2159</v>
      </c>
      <c r="BI6" s="17">
        <f t="shared" si="19"/>
        <v>7.2125342419990648E-2</v>
      </c>
      <c r="BJ6" s="15" t="s">
        <v>1650</v>
      </c>
      <c r="BK6" s="16">
        <v>2092</v>
      </c>
      <c r="BL6" s="17">
        <f t="shared" si="20"/>
        <v>6.5003262592051705E-2</v>
      </c>
      <c r="BM6" s="15" t="s">
        <v>1650</v>
      </c>
      <c r="BN6" s="16">
        <v>2592</v>
      </c>
      <c r="BO6" s="17">
        <f t="shared" si="21"/>
        <v>7.524384579656293E-2</v>
      </c>
      <c r="BP6" s="15" t="s">
        <v>1650</v>
      </c>
      <c r="BQ6" s="16">
        <v>2961</v>
      </c>
      <c r="BR6" s="17">
        <f t="shared" si="22"/>
        <v>7.5456792640350656E-2</v>
      </c>
      <c r="BS6" s="15" t="s">
        <v>1650</v>
      </c>
      <c r="BT6" s="16">
        <v>2477</v>
      </c>
      <c r="BU6" s="17">
        <f t="shared" si="23"/>
        <v>7.1494544824799403E-2</v>
      </c>
      <c r="BV6" s="15" t="s">
        <v>1650</v>
      </c>
      <c r="BW6" s="16">
        <v>2128</v>
      </c>
      <c r="BX6" s="17">
        <f t="shared" si="24"/>
        <v>7.3124634892271737E-2</v>
      </c>
      <c r="BY6" s="15" t="s">
        <v>1571</v>
      </c>
      <c r="BZ6" s="16">
        <v>3981</v>
      </c>
      <c r="CA6" s="17">
        <f t="shared" si="25"/>
        <v>0.11642733892902056</v>
      </c>
      <c r="CB6" s="15" t="s">
        <v>1571</v>
      </c>
      <c r="CC6" s="16">
        <v>3049</v>
      </c>
      <c r="CD6" s="17">
        <f t="shared" si="26"/>
        <v>9.5940843297671496E-2</v>
      </c>
      <c r="CE6" s="15" t="s">
        <v>1649</v>
      </c>
      <c r="CF6" s="16">
        <v>2791</v>
      </c>
      <c r="CG6" s="17">
        <f t="shared" si="27"/>
        <v>9.2810587922319762E-2</v>
      </c>
      <c r="CH6" s="15" t="s">
        <v>1571</v>
      </c>
      <c r="CI6" s="16">
        <v>2180</v>
      </c>
      <c r="CJ6" s="17">
        <f t="shared" si="28"/>
        <v>7.8544406413258869E-2</v>
      </c>
      <c r="CK6" s="15" t="s">
        <v>1571</v>
      </c>
      <c r="CL6" s="16">
        <v>2385</v>
      </c>
      <c r="CM6" s="17">
        <f t="shared" si="29"/>
        <v>8.1435449175402061E-2</v>
      </c>
      <c r="CN6" s="15" t="s">
        <v>1650</v>
      </c>
      <c r="CO6" s="16">
        <v>2029</v>
      </c>
      <c r="CP6" s="17">
        <f t="shared" si="30"/>
        <v>7.5506103006847278E-2</v>
      </c>
      <c r="CQ6" s="15" t="s">
        <v>1571</v>
      </c>
      <c r="CR6" s="16">
        <v>2118</v>
      </c>
      <c r="CS6" s="17">
        <f t="shared" si="31"/>
        <v>7.7471743662899162E-2</v>
      </c>
      <c r="CT6" s="15" t="s">
        <v>1571</v>
      </c>
      <c r="CU6" s="16">
        <v>2173</v>
      </c>
      <c r="CV6" s="17" t="e">
        <f>#N/A</f>
        <v>#N/A</v>
      </c>
      <c r="CW6" s="15" t="s">
        <v>1650</v>
      </c>
      <c r="CX6" s="16">
        <v>1912</v>
      </c>
      <c r="CY6" s="17" t="e">
        <f>#N/A</f>
        <v>#N/A</v>
      </c>
      <c r="CZ6" s="15" t="s">
        <v>1571</v>
      </c>
      <c r="DA6" s="16">
        <v>1913</v>
      </c>
      <c r="DB6" s="17" t="e">
        <f>#N/A</f>
        <v>#N/A</v>
      </c>
      <c r="DC6" s="15" t="s">
        <v>1571</v>
      </c>
      <c r="DD6" s="16">
        <v>1630</v>
      </c>
      <c r="DE6" s="17" t="e">
        <f>#N/A</f>
        <v>#N/A</v>
      </c>
      <c r="DF6" s="15" t="s">
        <v>1571</v>
      </c>
      <c r="DG6" s="16">
        <v>1638</v>
      </c>
      <c r="DH6" s="17" t="e">
        <f>#N/A</f>
        <v>#N/A</v>
      </c>
      <c r="DI6" s="15" t="s">
        <v>1650</v>
      </c>
      <c r="DJ6" s="16">
        <v>2088</v>
      </c>
      <c r="DK6" s="17" t="e">
        <f>#N/A</f>
        <v>#N/A</v>
      </c>
      <c r="DL6" s="15" t="s">
        <v>1502</v>
      </c>
      <c r="DM6" s="16">
        <v>1657</v>
      </c>
      <c r="DN6" s="17" t="e">
        <f>#N/A</f>
        <v>#N/A</v>
      </c>
      <c r="DO6" s="15" t="s">
        <v>1571</v>
      </c>
      <c r="DP6" s="16">
        <v>1792</v>
      </c>
      <c r="DQ6" s="17" t="e">
        <f>#N/A</f>
        <v>#N/A</v>
      </c>
      <c r="DR6" s="15" t="s">
        <v>1571</v>
      </c>
      <c r="DS6" s="16">
        <v>1644</v>
      </c>
      <c r="DT6" s="17" t="e">
        <f>#N/A</f>
        <v>#N/A</v>
      </c>
      <c r="DU6" s="15" t="s">
        <v>1571</v>
      </c>
      <c r="DV6" s="16">
        <v>1815</v>
      </c>
      <c r="DW6" s="17" t="e">
        <f>#N/A</f>
        <v>#N/A</v>
      </c>
      <c r="DX6" s="15" t="s">
        <v>1571</v>
      </c>
      <c r="DY6" s="16">
        <v>1810</v>
      </c>
      <c r="DZ6" s="17">
        <f>DY6/DY$22</f>
        <v>7.2342126298960835E-2</v>
      </c>
      <c r="EA6" s="15" t="s">
        <v>1571</v>
      </c>
      <c r="EB6" s="16">
        <v>1786</v>
      </c>
      <c r="EC6" s="17">
        <f>EB6/EB$22</f>
        <v>7.0870203563350664E-2</v>
      </c>
      <c r="ED6" s="15" t="s">
        <v>1571</v>
      </c>
      <c r="EE6" s="16">
        <v>1658</v>
      </c>
      <c r="EF6" s="17">
        <f>EE6/EE$22</f>
        <v>6.2558955589933213E-2</v>
      </c>
      <c r="EG6" s="15" t="s">
        <v>1571</v>
      </c>
      <c r="EH6" s="16">
        <v>1668</v>
      </c>
      <c r="EI6" s="17">
        <f>EH6/EH$22</f>
        <v>6.0456687205509244E-2</v>
      </c>
      <c r="EJ6" s="15" t="s">
        <v>1571</v>
      </c>
      <c r="EK6" s="16">
        <v>1996</v>
      </c>
      <c r="EL6" s="17">
        <f>EK6/EK$22</f>
        <v>5.9153009513084193E-2</v>
      </c>
      <c r="EM6" s="15" t="s">
        <v>1502</v>
      </c>
      <c r="EN6" s="16">
        <v>1364</v>
      </c>
      <c r="EO6" s="17">
        <f>EN6/EN$22</f>
        <v>5.2190549072125503E-2</v>
      </c>
      <c r="EP6" s="15" t="s">
        <v>1650</v>
      </c>
      <c r="EQ6" s="16">
        <v>1166</v>
      </c>
      <c r="ER6" s="17">
        <f>EQ6/EQ$22</f>
        <v>5.1111208521457063E-2</v>
      </c>
      <c r="ES6" s="15" t="s">
        <v>1650</v>
      </c>
      <c r="ET6" s="16">
        <v>2159</v>
      </c>
      <c r="EU6" s="17">
        <f>ET6/ET$22</f>
        <v>8.6557350759732185E-2</v>
      </c>
      <c r="EV6" s="15" t="s">
        <v>1650</v>
      </c>
      <c r="EW6" s="16">
        <v>1804</v>
      </c>
      <c r="EX6" s="17">
        <f>EW6/EW$22</f>
        <v>6.4476929125415486E-2</v>
      </c>
      <c r="EY6" s="15" t="s">
        <v>1650</v>
      </c>
      <c r="EZ6" s="16">
        <v>2129</v>
      </c>
      <c r="FA6" s="17">
        <f>EZ6/EZ$22</f>
        <v>8.8465054433640819E-2</v>
      </c>
      <c r="FB6" s="15" t="s">
        <v>1650</v>
      </c>
      <c r="FC6" s="16">
        <v>1973</v>
      </c>
      <c r="FD6" s="17">
        <f>FC6/FC$22</f>
        <v>9.0704303052592861E-2</v>
      </c>
      <c r="FE6" s="15" t="s">
        <v>1650</v>
      </c>
      <c r="FF6" s="16">
        <v>1821</v>
      </c>
      <c r="FG6" s="17">
        <f>FF6/FF$22</f>
        <v>8.5077555597084659E-2</v>
      </c>
      <c r="FH6" s="15" t="s">
        <v>1650</v>
      </c>
      <c r="FI6" s="16">
        <v>1888</v>
      </c>
      <c r="FJ6" s="17">
        <f>FI6/FI$22</f>
        <v>9.5691839837810447E-2</v>
      </c>
      <c r="FK6" s="15" t="s">
        <v>1650</v>
      </c>
      <c r="FL6" s="16">
        <v>1873</v>
      </c>
      <c r="FM6" s="17">
        <f>FL6/FL$22</f>
        <v>9.8974846755442825E-2</v>
      </c>
      <c r="FN6" s="15" t="s">
        <v>959</v>
      </c>
      <c r="FO6" s="16">
        <v>275</v>
      </c>
      <c r="FP6" s="17">
        <f>FO8/FO$22</f>
        <v>0.19900691266673157</v>
      </c>
      <c r="FQ6" s="15" t="s">
        <v>959</v>
      </c>
      <c r="FR6" s="16">
        <v>280</v>
      </c>
      <c r="FS6" s="17">
        <f>FR8/FR$22</f>
        <v>0.22059441048849904</v>
      </c>
      <c r="FT6" s="15" t="s">
        <v>959</v>
      </c>
      <c r="FU6" s="16">
        <v>333</v>
      </c>
      <c r="FV6" s="17">
        <f>FU8/FU$22</f>
        <v>0.20962659184113966</v>
      </c>
      <c r="FW6" s="15" t="s">
        <v>1649</v>
      </c>
      <c r="FX6" s="16">
        <v>3744</v>
      </c>
      <c r="FY6" s="17">
        <f>FX6/FX$22</f>
        <v>0.19986120749479527</v>
      </c>
      <c r="FZ6" s="15" t="s">
        <v>1649</v>
      </c>
      <c r="GA6" s="16">
        <v>3241</v>
      </c>
      <c r="GB6" s="17">
        <f>GA6/GA$22</f>
        <v>0.19572437949151519</v>
      </c>
      <c r="GC6" s="15" t="s">
        <v>49</v>
      </c>
      <c r="GD6" s="16">
        <v>4355</v>
      </c>
      <c r="GE6" s="17">
        <f>GD6/GD$22</f>
        <v>0.23767941930906511</v>
      </c>
      <c r="GF6" s="15" t="s">
        <v>1648</v>
      </c>
      <c r="GG6" s="16">
        <v>5911</v>
      </c>
      <c r="GH6" s="17">
        <f>GG6/GG$22</f>
        <v>0.40334356874786764</v>
      </c>
      <c r="GI6" s="15" t="s">
        <v>1648</v>
      </c>
      <c r="GJ6" s="16">
        <v>5617</v>
      </c>
      <c r="GK6" s="17">
        <f>GJ6/GJ$22</f>
        <v>0.40471215505439873</v>
      </c>
      <c r="GL6" s="15" t="s">
        <v>1648</v>
      </c>
      <c r="GM6" s="16">
        <v>4491</v>
      </c>
      <c r="GN6" s="17">
        <f>GM6/GM$22</f>
        <v>0.37691984892992025</v>
      </c>
      <c r="GO6" s="15" t="s">
        <v>1648</v>
      </c>
      <c r="GP6" s="16">
        <v>4416</v>
      </c>
      <c r="GQ6" s="17">
        <f>GP6/GP$22</f>
        <v>0.37921854873336197</v>
      </c>
      <c r="GR6" s="15" t="s">
        <v>1648</v>
      </c>
      <c r="GS6" s="16">
        <v>3775</v>
      </c>
      <c r="GT6" s="17">
        <f>GS6/GS$22</f>
        <v>0.3397839783978398</v>
      </c>
      <c r="GU6" s="15" t="s">
        <v>1648</v>
      </c>
      <c r="GV6" s="16">
        <v>3255</v>
      </c>
      <c r="GW6" s="17">
        <f>GV6/GV$22</f>
        <v>0.33391464915880181</v>
      </c>
      <c r="GX6" s="15" t="s">
        <v>1648</v>
      </c>
      <c r="GY6" s="16">
        <v>3690</v>
      </c>
      <c r="GZ6" s="17">
        <f>GY6/GY$22</f>
        <v>0.32502422267242137</v>
      </c>
      <c r="HA6" s="15" t="s">
        <v>49</v>
      </c>
      <c r="HB6" s="16">
        <v>3968</v>
      </c>
      <c r="HC6" s="17">
        <f>HB6/HB$22</f>
        <v>0.35447561193496518</v>
      </c>
      <c r="HD6" s="15" t="s">
        <v>49</v>
      </c>
      <c r="HE6" s="16">
        <v>3943</v>
      </c>
      <c r="HF6" s="17">
        <f>HE6/HE$22</f>
        <v>0.31762526180119222</v>
      </c>
      <c r="HG6" s="15" t="s">
        <v>1648</v>
      </c>
      <c r="HH6" s="16">
        <v>3365</v>
      </c>
      <c r="HI6" s="17">
        <f>HH6/HH$22</f>
        <v>0.33165779617583285</v>
      </c>
      <c r="HJ6" s="15" t="s">
        <v>1648</v>
      </c>
      <c r="HK6" s="16">
        <v>2778</v>
      </c>
      <c r="HL6" s="17">
        <f>HK6/HK$22</f>
        <v>0.47552208147894559</v>
      </c>
      <c r="HM6" s="15" t="s">
        <v>49</v>
      </c>
      <c r="HN6" s="16">
        <v>2915</v>
      </c>
      <c r="HO6" s="17">
        <f>HN6/HN$22</f>
        <v>0.53812073103193647</v>
      </c>
      <c r="HP6" s="15" t="s">
        <v>49</v>
      </c>
      <c r="HQ6" s="16">
        <v>2212</v>
      </c>
      <c r="HR6" s="17">
        <f>HQ6/HQ$22</f>
        <v>0.47806354009077157</v>
      </c>
      <c r="HS6" s="15" t="s">
        <v>49</v>
      </c>
      <c r="HT6" s="16">
        <v>1869</v>
      </c>
      <c r="HU6" s="17">
        <f>HT6/HT$22</f>
        <v>0.514026402640264</v>
      </c>
      <c r="HV6" s="15" t="s">
        <v>49</v>
      </c>
      <c r="HW6" s="16">
        <v>1394</v>
      </c>
      <c r="HX6" s="17">
        <f>HW6/HW$22</f>
        <v>0.47238224330735346</v>
      </c>
      <c r="HY6" s="19" t="s">
        <v>49</v>
      </c>
      <c r="HZ6" s="16">
        <v>1084</v>
      </c>
      <c r="IA6" s="17">
        <v>0.28510000000000002</v>
      </c>
      <c r="IB6" s="19" t="s">
        <v>49</v>
      </c>
      <c r="IC6" s="16">
        <v>975</v>
      </c>
      <c r="ID6" s="17">
        <v>0.28510000000000002</v>
      </c>
      <c r="IE6" s="19" t="s">
        <v>49</v>
      </c>
      <c r="IF6" s="20">
        <v>514</v>
      </c>
    </row>
    <row r="7" spans="2:240" s="18" customFormat="1">
      <c r="B7" s="15" t="s">
        <v>1649</v>
      </c>
      <c r="C7" s="16">
        <v>2117</v>
      </c>
      <c r="D7" s="17">
        <f t="shared" si="0"/>
        <v>7.6066257051489353E-2</v>
      </c>
      <c r="E7" s="15" t="s">
        <v>1652</v>
      </c>
      <c r="F7" s="16">
        <f>2262+49</f>
        <v>2311</v>
      </c>
      <c r="G7" s="17">
        <f t="shared" si="1"/>
        <v>7.5281777314483031E-2</v>
      </c>
      <c r="H7" s="15" t="s">
        <v>1652</v>
      </c>
      <c r="I7" s="16">
        <v>2273</v>
      </c>
      <c r="J7" s="17">
        <f t="shared" si="2"/>
        <v>6.7145220371026826E-2</v>
      </c>
      <c r="K7" s="15" t="s">
        <v>1502</v>
      </c>
      <c r="L7" s="16">
        <v>2039</v>
      </c>
      <c r="M7" s="17">
        <f t="shared" si="3"/>
        <v>6.4527358460710782E-2</v>
      </c>
      <c r="N7" s="15" t="s">
        <v>1502</v>
      </c>
      <c r="O7" s="16">
        <v>2036</v>
      </c>
      <c r="P7" s="17">
        <f t="shared" si="4"/>
        <v>6.8002672010688048E-2</v>
      </c>
      <c r="Q7" s="15" t="s">
        <v>1650</v>
      </c>
      <c r="R7" s="16">
        <v>2140</v>
      </c>
      <c r="S7" s="17">
        <f t="shared" si="5"/>
        <v>7.22167853406675E-2</v>
      </c>
      <c r="T7" s="15" t="s">
        <v>1502</v>
      </c>
      <c r="U7" s="16">
        <v>2093</v>
      </c>
      <c r="V7" s="17">
        <f t="shared" si="6"/>
        <v>7.0927513639906473E-2</v>
      </c>
      <c r="W7" s="15" t="s">
        <v>1502</v>
      </c>
      <c r="X7" s="16">
        <v>2016</v>
      </c>
      <c r="Y7" s="17">
        <f t="shared" si="7"/>
        <v>6.8765562642835218E-2</v>
      </c>
      <c r="Z7" s="15" t="s">
        <v>1502</v>
      </c>
      <c r="AA7" s="16">
        <v>2194</v>
      </c>
      <c r="AB7" s="17">
        <f t="shared" si="8"/>
        <v>6.7584634815020181E-2</v>
      </c>
      <c r="AC7" s="15" t="s">
        <v>1502</v>
      </c>
      <c r="AD7" s="16">
        <v>2194</v>
      </c>
      <c r="AE7" s="17">
        <f t="shared" si="9"/>
        <v>6.3701294930607985E-2</v>
      </c>
      <c r="AF7" s="15" t="s">
        <v>1502</v>
      </c>
      <c r="AG7" s="16">
        <v>2668</v>
      </c>
      <c r="AH7" s="17">
        <f t="shared" si="10"/>
        <v>5.9819286563081546E-2</v>
      </c>
      <c r="AI7" s="15" t="s">
        <v>1650</v>
      </c>
      <c r="AJ7" s="16">
        <v>2504</v>
      </c>
      <c r="AK7" s="17">
        <f t="shared" si="11"/>
        <v>6.9499569791001692E-2</v>
      </c>
      <c r="AL7" s="15" t="s">
        <v>1571</v>
      </c>
      <c r="AM7" s="16">
        <v>1949</v>
      </c>
      <c r="AN7" s="17">
        <f t="shared" si="12"/>
        <v>6.0741110106896874E-2</v>
      </c>
      <c r="AO7" s="15" t="s">
        <v>1571</v>
      </c>
      <c r="AP7" s="16">
        <v>2938</v>
      </c>
      <c r="AQ7" s="17">
        <f t="shared" si="13"/>
        <v>8.5563677665492041E-2</v>
      </c>
      <c r="AR7" s="15" t="s">
        <v>1571</v>
      </c>
      <c r="AS7" s="16">
        <v>2749</v>
      </c>
      <c r="AT7" s="17">
        <f t="shared" si="14"/>
        <v>7.8498001142204454E-2</v>
      </c>
      <c r="AU7" s="15" t="s">
        <v>1571</v>
      </c>
      <c r="AV7" s="16">
        <v>2247</v>
      </c>
      <c r="AW7" s="17">
        <f t="shared" si="15"/>
        <v>6.77889401755815E-2</v>
      </c>
      <c r="AX7" s="15" t="s">
        <v>1502</v>
      </c>
      <c r="AY7" s="16">
        <v>2188</v>
      </c>
      <c r="AZ7" s="17">
        <f t="shared" si="16"/>
        <v>6.6894949247890426E-2</v>
      </c>
      <c r="BA7" s="15" t="s">
        <v>1502</v>
      </c>
      <c r="BB7" s="16">
        <v>2146</v>
      </c>
      <c r="BC7" s="17">
        <f t="shared" si="17"/>
        <v>6.7314930991217062E-2</v>
      </c>
      <c r="BD7" s="15" t="s">
        <v>1571</v>
      </c>
      <c r="BE7" s="16">
        <v>1851</v>
      </c>
      <c r="BF7" s="17">
        <f t="shared" si="18"/>
        <v>6.0448711668462822E-2</v>
      </c>
      <c r="BG7" s="15" t="s">
        <v>1650</v>
      </c>
      <c r="BH7" s="16">
        <v>2057</v>
      </c>
      <c r="BI7" s="17">
        <f t="shared" si="19"/>
        <v>6.8717845927707619E-2</v>
      </c>
      <c r="BJ7" s="15" t="s">
        <v>1571</v>
      </c>
      <c r="BK7" s="16">
        <v>2014</v>
      </c>
      <c r="BL7" s="17">
        <f t="shared" si="20"/>
        <v>6.2579622782214211E-2</v>
      </c>
      <c r="BM7" s="15" t="s">
        <v>1571</v>
      </c>
      <c r="BN7" s="16">
        <v>2167</v>
      </c>
      <c r="BO7" s="17">
        <f t="shared" si="21"/>
        <v>6.2906409660938231E-2</v>
      </c>
      <c r="BP7" s="15" t="s">
        <v>1571</v>
      </c>
      <c r="BQ7" s="16">
        <v>2320</v>
      </c>
      <c r="BR7" s="17">
        <f t="shared" si="22"/>
        <v>5.9121836854310543E-2</v>
      </c>
      <c r="BS7" s="15" t="s">
        <v>1571</v>
      </c>
      <c r="BT7" s="16">
        <v>2194</v>
      </c>
      <c r="BU7" s="17">
        <f t="shared" si="23"/>
        <v>6.3326213704323731E-2</v>
      </c>
      <c r="BV7" s="15" t="s">
        <v>1571</v>
      </c>
      <c r="BW7" s="16">
        <v>2002</v>
      </c>
      <c r="BX7" s="17">
        <f t="shared" si="24"/>
        <v>6.8794886773650393E-2</v>
      </c>
      <c r="BY7" s="15" t="s">
        <v>1650</v>
      </c>
      <c r="BZ7" s="16">
        <v>3440</v>
      </c>
      <c r="CA7" s="17">
        <f t="shared" si="25"/>
        <v>0.10060538706752845</v>
      </c>
      <c r="CB7" s="15" t="s">
        <v>1650</v>
      </c>
      <c r="CC7" s="16">
        <v>2825</v>
      </c>
      <c r="CD7" s="17">
        <f t="shared" si="26"/>
        <v>8.8892385147891759E-2</v>
      </c>
      <c r="CE7" s="15" t="s">
        <v>1650</v>
      </c>
      <c r="CF7" s="16">
        <v>2248</v>
      </c>
      <c r="CG7" s="17">
        <f t="shared" si="27"/>
        <v>7.4753923915935092E-2</v>
      </c>
      <c r="CH7" s="15" t="s">
        <v>1650</v>
      </c>
      <c r="CI7" s="16">
        <v>2058</v>
      </c>
      <c r="CJ7" s="17">
        <f t="shared" si="28"/>
        <v>7.4148802017654475E-2</v>
      </c>
      <c r="CK7" s="15" t="s">
        <v>1650</v>
      </c>
      <c r="CL7" s="16">
        <v>2132</v>
      </c>
      <c r="CM7" s="17">
        <f t="shared" si="29"/>
        <v>7.2796804042749338E-2</v>
      </c>
      <c r="CN7" s="15" t="s">
        <v>1571</v>
      </c>
      <c r="CO7" s="16">
        <v>1948</v>
      </c>
      <c r="CP7" s="17">
        <f t="shared" si="30"/>
        <v>7.2491813039595121E-2</v>
      </c>
      <c r="CQ7" s="15" t="s">
        <v>1650</v>
      </c>
      <c r="CR7" s="16">
        <v>2013</v>
      </c>
      <c r="CS7" s="17">
        <f t="shared" si="31"/>
        <v>7.3631076484143534E-2</v>
      </c>
      <c r="CT7" s="15" t="s">
        <v>1650</v>
      </c>
      <c r="CU7" s="16">
        <v>1507</v>
      </c>
      <c r="CV7" s="17" t="e">
        <f>#N/A</f>
        <v>#N/A</v>
      </c>
      <c r="CW7" s="15" t="s">
        <v>1571</v>
      </c>
      <c r="CX7" s="16">
        <v>1626</v>
      </c>
      <c r="CY7" s="17" t="e">
        <f>#N/A</f>
        <v>#N/A</v>
      </c>
      <c r="CZ7" s="15" t="s">
        <v>1650</v>
      </c>
      <c r="DA7" s="16">
        <v>1758</v>
      </c>
      <c r="DB7" s="17" t="e">
        <f>#N/A</f>
        <v>#N/A</v>
      </c>
      <c r="DC7" s="15" t="s">
        <v>1502</v>
      </c>
      <c r="DD7" s="16">
        <v>1446</v>
      </c>
      <c r="DE7" s="17" t="e">
        <f>#N/A</f>
        <v>#N/A</v>
      </c>
      <c r="DF7" s="15" t="s">
        <v>1502</v>
      </c>
      <c r="DG7" s="16">
        <v>1386</v>
      </c>
      <c r="DH7" s="17" t="e">
        <f>#N/A</f>
        <v>#N/A</v>
      </c>
      <c r="DI7" s="15" t="s">
        <v>1571</v>
      </c>
      <c r="DJ7" s="16">
        <v>1938</v>
      </c>
      <c r="DK7" s="17" t="e">
        <f>#N/A</f>
        <v>#N/A</v>
      </c>
      <c r="DL7" s="15" t="s">
        <v>1571</v>
      </c>
      <c r="DM7" s="16">
        <v>1738</v>
      </c>
      <c r="DN7" s="17" t="e">
        <f>#N/A</f>
        <v>#N/A</v>
      </c>
      <c r="DO7" s="15" t="s">
        <v>1502</v>
      </c>
      <c r="DP7" s="16">
        <v>1456</v>
      </c>
      <c r="DQ7" s="17" t="e">
        <f>#N/A</f>
        <v>#N/A</v>
      </c>
      <c r="DR7" s="15" t="s">
        <v>1650</v>
      </c>
      <c r="DS7" s="16">
        <v>1265</v>
      </c>
      <c r="DT7" s="17" t="e">
        <f>#N/A</f>
        <v>#N/A</v>
      </c>
      <c r="DU7" s="15" t="s">
        <v>1650</v>
      </c>
      <c r="DV7" s="16">
        <v>1417</v>
      </c>
      <c r="DW7" s="17" t="e">
        <f>#N/A</f>
        <v>#N/A</v>
      </c>
      <c r="DX7" s="15"/>
      <c r="DY7" s="16"/>
      <c r="DZ7" s="17"/>
      <c r="EA7" s="15"/>
      <c r="EB7" s="16"/>
      <c r="EC7" s="17"/>
      <c r="ED7" s="15"/>
      <c r="EE7" s="16"/>
      <c r="EF7" s="17"/>
      <c r="EG7" s="15"/>
      <c r="EH7" s="16"/>
      <c r="EI7" s="17"/>
      <c r="EJ7" s="15"/>
      <c r="EK7" s="16"/>
      <c r="EL7" s="17"/>
      <c r="EM7" s="15"/>
      <c r="EN7" s="16"/>
      <c r="EO7" s="17"/>
      <c r="EP7" s="15"/>
      <c r="EQ7" s="16"/>
      <c r="ER7" s="17"/>
      <c r="ES7" s="15"/>
      <c r="ET7" s="16"/>
      <c r="EU7" s="17"/>
      <c r="EV7" s="15"/>
      <c r="EW7" s="16"/>
      <c r="EX7" s="17"/>
      <c r="EY7" s="15"/>
      <c r="EZ7" s="16"/>
      <c r="FA7" s="17"/>
      <c r="FB7" s="15"/>
      <c r="FC7" s="16"/>
      <c r="FD7" s="17"/>
      <c r="FE7" s="15"/>
      <c r="FF7" s="16"/>
      <c r="FG7" s="17"/>
      <c r="FH7" s="15"/>
      <c r="FI7" s="16"/>
      <c r="FJ7" s="17"/>
      <c r="FK7" s="15"/>
      <c r="FL7" s="16"/>
      <c r="FM7" s="17"/>
      <c r="FN7" s="15"/>
      <c r="FO7" s="16"/>
      <c r="FP7" s="17"/>
      <c r="FQ7" s="15"/>
      <c r="FR7" s="16"/>
      <c r="FS7" s="17"/>
      <c r="FT7" s="15"/>
      <c r="FU7" s="16"/>
      <c r="FV7" s="17"/>
      <c r="FW7" s="15"/>
      <c r="FX7" s="16"/>
      <c r="FY7" s="17"/>
      <c r="FZ7" s="15"/>
      <c r="GA7" s="16"/>
      <c r="GB7" s="17"/>
      <c r="GC7" s="15"/>
      <c r="GD7" s="16"/>
      <c r="GE7" s="17"/>
      <c r="GF7" s="15"/>
      <c r="GG7" s="16"/>
      <c r="GH7" s="17"/>
      <c r="GI7" s="15"/>
      <c r="GJ7" s="16"/>
      <c r="GK7" s="17"/>
      <c r="GL7" s="15"/>
      <c r="GM7" s="16"/>
      <c r="GN7" s="17"/>
      <c r="GO7" s="15"/>
      <c r="GP7" s="16"/>
      <c r="GQ7" s="17"/>
      <c r="GR7" s="15"/>
      <c r="GS7" s="16"/>
      <c r="GT7" s="17"/>
      <c r="GU7" s="15"/>
      <c r="GV7" s="16"/>
      <c r="GW7" s="17"/>
      <c r="GX7" s="15"/>
      <c r="GY7" s="16"/>
      <c r="GZ7" s="17"/>
      <c r="HA7" s="15"/>
      <c r="HB7" s="16"/>
      <c r="HC7" s="17"/>
      <c r="HD7" s="15"/>
      <c r="HE7" s="16"/>
      <c r="HF7" s="17"/>
      <c r="HG7" s="15"/>
      <c r="HH7" s="16"/>
      <c r="HI7" s="17"/>
      <c r="HJ7" s="15"/>
      <c r="HK7" s="16"/>
      <c r="HL7" s="17"/>
      <c r="HM7" s="15"/>
      <c r="HN7" s="16"/>
      <c r="HO7" s="17"/>
      <c r="HP7" s="15"/>
      <c r="HQ7" s="16"/>
      <c r="HR7" s="17"/>
      <c r="HS7" s="15"/>
      <c r="HT7" s="16"/>
      <c r="HU7" s="17"/>
      <c r="HV7" s="15"/>
      <c r="HW7" s="16"/>
      <c r="HX7" s="17"/>
      <c r="HY7" s="19"/>
      <c r="HZ7" s="16"/>
      <c r="IA7" s="17"/>
      <c r="IB7" s="19"/>
      <c r="IC7" s="16"/>
      <c r="ID7" s="17"/>
      <c r="IE7" s="19"/>
      <c r="IF7" s="20"/>
    </row>
    <row r="8" spans="2:240" s="18" customFormat="1">
      <c r="B8" s="15" t="s">
        <v>1652</v>
      </c>
      <c r="C8" s="16">
        <f>1337+85</f>
        <v>1422</v>
      </c>
      <c r="D8" s="17">
        <f t="shared" si="0"/>
        <v>5.1094103697315943E-2</v>
      </c>
      <c r="E8" s="15" t="s">
        <v>1502</v>
      </c>
      <c r="F8" s="16">
        <v>1981</v>
      </c>
      <c r="G8" s="17">
        <f t="shared" si="1"/>
        <v>6.4531891328425309E-2</v>
      </c>
      <c r="H8" s="15" t="s">
        <v>1502</v>
      </c>
      <c r="I8" s="16">
        <v>2098</v>
      </c>
      <c r="J8" s="17">
        <f t="shared" si="2"/>
        <v>6.1975658749852301E-2</v>
      </c>
      <c r="K8" s="15" t="s">
        <v>1652</v>
      </c>
      <c r="L8" s="16">
        <v>1833</v>
      </c>
      <c r="M8" s="17">
        <f t="shared" si="3"/>
        <v>5.800816481534226E-2</v>
      </c>
      <c r="N8" s="15" t="s">
        <v>1652</v>
      </c>
      <c r="O8" s="16">
        <v>1761</v>
      </c>
      <c r="P8" s="17">
        <f t="shared" si="4"/>
        <v>5.8817635270541083E-2</v>
      </c>
      <c r="Q8" s="15" t="s">
        <v>1652</v>
      </c>
      <c r="R8" s="16">
        <v>2047</v>
      </c>
      <c r="S8" s="17">
        <f t="shared" si="5"/>
        <v>6.9078392332872135E-2</v>
      </c>
      <c r="T8" s="15" t="s">
        <v>1652</v>
      </c>
      <c r="U8" s="16">
        <v>1931</v>
      </c>
      <c r="V8" s="17">
        <f t="shared" si="6"/>
        <v>6.5437663085838219E-2</v>
      </c>
      <c r="W8" s="15" t="s">
        <v>1652</v>
      </c>
      <c r="X8" s="16">
        <v>1940</v>
      </c>
      <c r="Y8" s="17">
        <f t="shared" si="7"/>
        <v>6.6173210082887068E-2</v>
      </c>
      <c r="Z8" s="15" t="s">
        <v>1571</v>
      </c>
      <c r="AA8" s="16">
        <v>2005</v>
      </c>
      <c r="AB8" s="17">
        <f t="shared" si="8"/>
        <v>6.1762622062039862E-2</v>
      </c>
      <c r="AC8" s="15" t="s">
        <v>1571</v>
      </c>
      <c r="AD8" s="16">
        <v>2114</v>
      </c>
      <c r="AE8" s="17">
        <f t="shared" si="9"/>
        <v>6.1378549445444512E-2</v>
      </c>
      <c r="AF8" s="15" t="s">
        <v>1571</v>
      </c>
      <c r="AG8" s="16">
        <v>2609</v>
      </c>
      <c r="AH8" s="17">
        <f t="shared" si="10"/>
        <v>5.8496446268020898E-2</v>
      </c>
      <c r="AI8" s="15" t="s">
        <v>1571</v>
      </c>
      <c r="AJ8" s="16">
        <v>2147</v>
      </c>
      <c r="AK8" s="17">
        <f t="shared" si="11"/>
        <v>5.9590885120319743E-2</v>
      </c>
      <c r="AL8" s="15" t="s">
        <v>1502</v>
      </c>
      <c r="AM8" s="16">
        <v>2243</v>
      </c>
      <c r="AN8" s="17">
        <f t="shared" si="12"/>
        <v>6.9903699317480597E-2</v>
      </c>
      <c r="AO8" s="15" t="s">
        <v>1502</v>
      </c>
      <c r="AP8" s="16">
        <v>2055</v>
      </c>
      <c r="AQ8" s="17">
        <f t="shared" si="13"/>
        <v>5.9847977400471791E-2</v>
      </c>
      <c r="AR8" s="15" t="s">
        <v>1502</v>
      </c>
      <c r="AS8" s="16">
        <v>2383</v>
      </c>
      <c r="AT8" s="17">
        <f t="shared" si="14"/>
        <v>6.8046830382638493E-2</v>
      </c>
      <c r="AU8" s="15" t="s">
        <v>1502</v>
      </c>
      <c r="AV8" s="16">
        <v>2224</v>
      </c>
      <c r="AW8" s="17">
        <f t="shared" si="15"/>
        <v>6.7095061393187924E-2</v>
      </c>
      <c r="AX8" s="15" t="s">
        <v>1571</v>
      </c>
      <c r="AY8" s="16">
        <v>2012</v>
      </c>
      <c r="AZ8" s="17">
        <f t="shared" si="16"/>
        <v>6.1514002690473281E-2</v>
      </c>
      <c r="BA8" s="15" t="s">
        <v>1571</v>
      </c>
      <c r="BB8" s="16">
        <v>1945</v>
      </c>
      <c r="BC8" s="17">
        <f t="shared" si="17"/>
        <v>6.1010037641154327E-2</v>
      </c>
      <c r="BD8" s="15" t="s">
        <v>1502</v>
      </c>
      <c r="BE8" s="16">
        <v>1335</v>
      </c>
      <c r="BF8" s="17">
        <f t="shared" si="18"/>
        <v>4.3597531106103656E-2</v>
      </c>
      <c r="BG8" s="15" t="s">
        <v>1502</v>
      </c>
      <c r="BH8" s="16">
        <v>1639</v>
      </c>
      <c r="BI8" s="17">
        <f t="shared" si="19"/>
        <v>5.4753791675018371E-2</v>
      </c>
      <c r="BJ8" s="15" t="s">
        <v>1502</v>
      </c>
      <c r="BK8" s="16">
        <v>1699</v>
      </c>
      <c r="BL8" s="17">
        <f t="shared" si="20"/>
        <v>5.2791846627101263E-2</v>
      </c>
      <c r="BM8" s="15" t="s">
        <v>1502</v>
      </c>
      <c r="BN8" s="16">
        <v>1632</v>
      </c>
      <c r="BO8" s="17">
        <f t="shared" si="21"/>
        <v>4.7375754760798888E-2</v>
      </c>
      <c r="BP8" s="15" t="s">
        <v>1502</v>
      </c>
      <c r="BQ8" s="16">
        <v>1824</v>
      </c>
      <c r="BR8" s="17">
        <f t="shared" si="22"/>
        <v>4.6481995871664843E-2</v>
      </c>
      <c r="BS8" s="15" t="s">
        <v>1502</v>
      </c>
      <c r="BT8" s="16">
        <v>1749</v>
      </c>
      <c r="BU8" s="17">
        <f t="shared" si="23"/>
        <v>5.0482018126190617E-2</v>
      </c>
      <c r="BV8" s="15" t="s">
        <v>1502</v>
      </c>
      <c r="BW8" s="16">
        <v>1679</v>
      </c>
      <c r="BX8" s="17">
        <f t="shared" si="24"/>
        <v>5.7695611834644861E-2</v>
      </c>
      <c r="BY8" s="15" t="s">
        <v>1502</v>
      </c>
      <c r="BZ8" s="16">
        <v>1696</v>
      </c>
      <c r="CA8" s="17">
        <f t="shared" si="25"/>
        <v>4.9600795484455881E-2</v>
      </c>
      <c r="CB8" s="15" t="s">
        <v>1502</v>
      </c>
      <c r="CC8" s="16">
        <v>1671</v>
      </c>
      <c r="CD8" s="17">
        <f t="shared" si="26"/>
        <v>5.2580239144115797E-2</v>
      </c>
      <c r="CE8" s="15" t="s">
        <v>1502</v>
      </c>
      <c r="CF8" s="16">
        <v>1652</v>
      </c>
      <c r="CG8" s="17">
        <f t="shared" si="27"/>
        <v>5.493482309124767E-2</v>
      </c>
      <c r="CH8" s="15" t="s">
        <v>1502</v>
      </c>
      <c r="CI8" s="16">
        <v>1570</v>
      </c>
      <c r="CJ8" s="17">
        <f t="shared" si="28"/>
        <v>5.6566384435236892E-2</v>
      </c>
      <c r="CK8" s="15" t="s">
        <v>1502</v>
      </c>
      <c r="CL8" s="16">
        <v>1573</v>
      </c>
      <c r="CM8" s="17">
        <f t="shared" si="29"/>
        <v>5.3709837129101649E-2</v>
      </c>
      <c r="CN8" s="15" t="s">
        <v>1502</v>
      </c>
      <c r="CO8" s="16">
        <v>1572</v>
      </c>
      <c r="CP8" s="17">
        <f t="shared" si="30"/>
        <v>5.8499553438523373E-2</v>
      </c>
      <c r="CQ8" s="15" t="s">
        <v>1502</v>
      </c>
      <c r="CR8" s="16">
        <v>1307</v>
      </c>
      <c r="CS8" s="17">
        <f t="shared" si="31"/>
        <v>4.7807161929843814E-2</v>
      </c>
      <c r="CT8" s="15" t="s">
        <v>1502</v>
      </c>
      <c r="CU8" s="16">
        <v>1269</v>
      </c>
      <c r="CV8" s="17" t="e">
        <f>#N/A</f>
        <v>#N/A</v>
      </c>
      <c r="CW8" s="15" t="s">
        <v>959</v>
      </c>
      <c r="CX8" s="16">
        <v>1567</v>
      </c>
      <c r="CY8" s="17" t="e">
        <f>#N/A</f>
        <v>#N/A</v>
      </c>
      <c r="CZ8" s="15" t="s">
        <v>1502</v>
      </c>
      <c r="DA8" s="16">
        <v>1572</v>
      </c>
      <c r="DB8" s="17" t="e">
        <f>#N/A</f>
        <v>#N/A</v>
      </c>
      <c r="DC8" s="15" t="s">
        <v>959</v>
      </c>
      <c r="DD8" s="16">
        <v>1334</v>
      </c>
      <c r="DE8" s="17" t="e">
        <f>#N/A</f>
        <v>#N/A</v>
      </c>
      <c r="DF8" s="15" t="s">
        <v>959</v>
      </c>
      <c r="DG8" s="16">
        <v>1177</v>
      </c>
      <c r="DH8" s="17" t="e">
        <f>#N/A</f>
        <v>#N/A</v>
      </c>
      <c r="DI8" s="15" t="s">
        <v>1502</v>
      </c>
      <c r="DJ8" s="16">
        <v>1737</v>
      </c>
      <c r="DK8" s="17" t="e">
        <f>#N/A</f>
        <v>#N/A</v>
      </c>
      <c r="DL8" s="15" t="s">
        <v>1650</v>
      </c>
      <c r="DM8" s="16">
        <v>1723</v>
      </c>
      <c r="DN8" s="17" t="e">
        <f>#N/A</f>
        <v>#N/A</v>
      </c>
      <c r="DO8" s="15" t="s">
        <v>1650</v>
      </c>
      <c r="DP8" s="16">
        <v>1361</v>
      </c>
      <c r="DQ8" s="17" t="e">
        <f>#N/A</f>
        <v>#N/A</v>
      </c>
      <c r="DR8" s="15" t="s">
        <v>1502</v>
      </c>
      <c r="DS8" s="16">
        <v>1518</v>
      </c>
      <c r="DT8" s="17" t="e">
        <f>#N/A</f>
        <v>#N/A</v>
      </c>
      <c r="DU8" s="15" t="s">
        <v>1502</v>
      </c>
      <c r="DV8" s="16">
        <v>1338</v>
      </c>
      <c r="DW8" s="17" t="e">
        <f>#N/A</f>
        <v>#N/A</v>
      </c>
      <c r="DX8" s="15" t="s">
        <v>1650</v>
      </c>
      <c r="DY8" s="16">
        <v>1353</v>
      </c>
      <c r="DZ8" s="17" t="e">
        <f>#N/A</f>
        <v>#N/A</v>
      </c>
      <c r="EA8" s="15" t="s">
        <v>1650</v>
      </c>
      <c r="EB8" s="16">
        <v>1248</v>
      </c>
      <c r="EC8" s="17" t="e">
        <f>#N/A</f>
        <v>#N/A</v>
      </c>
      <c r="ED8" s="15" t="s">
        <v>1650</v>
      </c>
      <c r="EE8" s="16">
        <v>1441</v>
      </c>
      <c r="EF8" s="17" t="e">
        <f>#N/A</f>
        <v>#N/A</v>
      </c>
      <c r="EG8" s="15" t="s">
        <v>1650</v>
      </c>
      <c r="EH8" s="16">
        <v>1540</v>
      </c>
      <c r="EI8" s="17" t="e">
        <f>#N/A</f>
        <v>#N/A</v>
      </c>
      <c r="EJ8" s="15" t="s">
        <v>1650</v>
      </c>
      <c r="EK8" s="16">
        <v>1873</v>
      </c>
      <c r="EL8" s="17" t="e">
        <f>#N/A</f>
        <v>#N/A</v>
      </c>
      <c r="EM8" s="15" t="s">
        <v>1650</v>
      </c>
      <c r="EN8" s="16">
        <v>1354</v>
      </c>
      <c r="EO8" s="17" t="e">
        <f>#N/A</f>
        <v>#N/A</v>
      </c>
      <c r="EP8" s="15" t="s">
        <v>959</v>
      </c>
      <c r="EQ8" s="16">
        <v>1135</v>
      </c>
      <c r="ER8" s="17" t="e">
        <f>#N/A</f>
        <v>#N/A</v>
      </c>
      <c r="ES8" s="15" t="s">
        <v>1571</v>
      </c>
      <c r="ET8" s="16">
        <v>1479</v>
      </c>
      <c r="EU8" s="17" t="e">
        <f>#N/A</f>
        <v>#N/A</v>
      </c>
      <c r="EV8" s="15" t="s">
        <v>1502</v>
      </c>
      <c r="EW8" s="16">
        <v>1360</v>
      </c>
      <c r="EX8" s="17" t="e">
        <f>#N/A</f>
        <v>#N/A</v>
      </c>
      <c r="EY8" s="15" t="s">
        <v>1502</v>
      </c>
      <c r="EZ8" s="16">
        <v>903</v>
      </c>
      <c r="FA8" s="17" t="e">
        <f>#N/A</f>
        <v>#N/A</v>
      </c>
      <c r="FB8" s="15" t="s">
        <v>1502</v>
      </c>
      <c r="FC8" s="16">
        <v>858</v>
      </c>
      <c r="FD8" s="17" t="e">
        <f>#N/A</f>
        <v>#N/A</v>
      </c>
      <c r="FE8" s="15" t="s">
        <v>1502</v>
      </c>
      <c r="FF8" s="16">
        <v>941</v>
      </c>
      <c r="FG8" s="17" t="e">
        <f>#N/A</f>
        <v>#N/A</v>
      </c>
      <c r="FH8" s="15" t="s">
        <v>1502</v>
      </c>
      <c r="FI8" s="16">
        <v>866</v>
      </c>
      <c r="FJ8" s="17" t="e">
        <f>#N/A</f>
        <v>#N/A</v>
      </c>
      <c r="FK8" s="15" t="s">
        <v>1502</v>
      </c>
      <c r="FL8" s="16">
        <v>694</v>
      </c>
      <c r="FM8" s="17" t="e">
        <f>#N/A</f>
        <v>#N/A</v>
      </c>
      <c r="FN8" s="15" t="s">
        <v>1649</v>
      </c>
      <c r="FO8" s="16">
        <v>4088</v>
      </c>
      <c r="FP8" s="17">
        <f>FO8/FO$22</f>
        <v>0.19900691266673157</v>
      </c>
      <c r="FQ8" s="15" t="s">
        <v>1649</v>
      </c>
      <c r="FR8" s="16">
        <v>4728</v>
      </c>
      <c r="FS8" s="17">
        <f>FR8/FR$22</f>
        <v>0.22059441048849904</v>
      </c>
      <c r="FT8" s="15" t="s">
        <v>1649</v>
      </c>
      <c r="FU8" s="16">
        <v>4856</v>
      </c>
      <c r="FV8" s="17">
        <f>FU8/FU$22</f>
        <v>0.20962659184113966</v>
      </c>
      <c r="FW8" s="15" t="s">
        <v>1650</v>
      </c>
      <c r="FX8" s="16">
        <v>1910</v>
      </c>
      <c r="FY8" s="17">
        <f>FX8/FX$22</f>
        <v>0.10195910959269738</v>
      </c>
      <c r="FZ8" s="15" t="s">
        <v>1650</v>
      </c>
      <c r="GA8" s="16">
        <v>1786</v>
      </c>
      <c r="GB8" s="17">
        <f>GA8/GA$22</f>
        <v>0.10785675463494172</v>
      </c>
      <c r="GC8" s="15" t="s">
        <v>1650</v>
      </c>
      <c r="GD8" s="16">
        <v>2289</v>
      </c>
      <c r="GE8" s="17">
        <f>GD8/GD$22</f>
        <v>0.12492495770343284</v>
      </c>
      <c r="GF8" s="15"/>
      <c r="GG8" s="16"/>
      <c r="GH8" s="17"/>
      <c r="GI8" s="15"/>
      <c r="GJ8" s="16"/>
      <c r="GK8" s="17"/>
      <c r="GL8" s="15"/>
      <c r="GM8" s="16"/>
      <c r="GN8" s="17"/>
      <c r="GO8" s="15"/>
      <c r="GP8" s="16"/>
      <c r="GQ8" s="17"/>
      <c r="GR8" s="15"/>
      <c r="GS8" s="16"/>
      <c r="GT8" s="17"/>
      <c r="GU8" s="15"/>
      <c r="GV8" s="16"/>
      <c r="GW8" s="17"/>
      <c r="GX8" s="15"/>
      <c r="GY8" s="16"/>
      <c r="GZ8" s="17"/>
      <c r="HA8" s="15"/>
      <c r="HB8" s="16"/>
      <c r="HC8" s="17"/>
      <c r="HD8" s="15"/>
      <c r="HE8" s="16"/>
      <c r="HF8" s="17"/>
      <c r="HG8" s="15"/>
      <c r="HH8" s="16"/>
      <c r="HI8" s="17"/>
      <c r="HJ8" s="15"/>
      <c r="HK8" s="16"/>
      <c r="HL8" s="17"/>
      <c r="HM8" s="15"/>
      <c r="HN8" s="16"/>
      <c r="HO8" s="17"/>
      <c r="HP8" s="15"/>
      <c r="HQ8" s="16"/>
      <c r="HR8" s="17"/>
      <c r="HS8" s="15"/>
      <c r="HT8" s="16"/>
      <c r="HU8" s="17"/>
      <c r="HV8" s="15"/>
      <c r="HW8" s="16"/>
      <c r="HX8" s="17"/>
      <c r="HY8" s="15"/>
      <c r="HZ8" s="16"/>
      <c r="IA8" s="17"/>
      <c r="IB8" s="15"/>
      <c r="IC8" s="16"/>
      <c r="ID8" s="17"/>
      <c r="IE8" s="15"/>
      <c r="IF8" s="20"/>
    </row>
    <row r="9" spans="2:240" s="18" customFormat="1">
      <c r="B9" s="15" t="s">
        <v>959</v>
      </c>
      <c r="C9" s="16">
        <v>996</v>
      </c>
      <c r="D9" s="17">
        <f t="shared" si="0"/>
        <v>3.5787431281664332E-2</v>
      </c>
      <c r="E9" s="15" t="s">
        <v>959</v>
      </c>
      <c r="F9" s="16">
        <v>1036</v>
      </c>
      <c r="G9" s="17">
        <f t="shared" si="1"/>
        <v>3.3748126913805458E-2</v>
      </c>
      <c r="H9" s="15" t="s">
        <v>959</v>
      </c>
      <c r="I9" s="16">
        <v>1108</v>
      </c>
      <c r="J9" s="17">
        <f t="shared" si="2"/>
        <v>3.2730710150064991E-2</v>
      </c>
      <c r="K9" s="15" t="s">
        <v>959</v>
      </c>
      <c r="L9" s="16">
        <v>1138</v>
      </c>
      <c r="M9" s="17">
        <f t="shared" si="3"/>
        <v>3.6013797904996994E-2</v>
      </c>
      <c r="N9" s="15" t="s">
        <v>959</v>
      </c>
      <c r="O9" s="16">
        <v>1099</v>
      </c>
      <c r="P9" s="17">
        <f t="shared" si="4"/>
        <v>3.670674682698731E-2</v>
      </c>
      <c r="Q9" s="15" t="s">
        <v>959</v>
      </c>
      <c r="R9" s="16">
        <v>1208</v>
      </c>
      <c r="S9" s="17">
        <f t="shared" si="5"/>
        <v>4.0765362939965577E-2</v>
      </c>
      <c r="T9" s="15" t="s">
        <v>959</v>
      </c>
      <c r="U9" s="16">
        <v>1135</v>
      </c>
      <c r="V9" s="17">
        <f t="shared" si="6"/>
        <v>3.8462841844860887E-2</v>
      </c>
      <c r="W9" s="15" t="s">
        <v>959</v>
      </c>
      <c r="X9" s="16">
        <v>1142</v>
      </c>
      <c r="Y9" s="17">
        <f t="shared" si="7"/>
        <v>3.8953508203431457E-2</v>
      </c>
      <c r="Z9" s="15" t="s">
        <v>959</v>
      </c>
      <c r="AA9" s="16">
        <v>1175</v>
      </c>
      <c r="AB9" s="17">
        <f t="shared" si="8"/>
        <v>3.6195052829374984E-2</v>
      </c>
      <c r="AC9" s="15" t="s">
        <v>959</v>
      </c>
      <c r="AD9" s="16">
        <v>1278</v>
      </c>
      <c r="AE9" s="17">
        <f t="shared" si="9"/>
        <v>3.7105859125486328E-2</v>
      </c>
      <c r="AF9" s="15" t="s">
        <v>959</v>
      </c>
      <c r="AG9" s="16">
        <v>1600</v>
      </c>
      <c r="AH9" s="17">
        <f t="shared" si="10"/>
        <v>3.587363512028878E-2</v>
      </c>
      <c r="AI9" s="15" t="s">
        <v>959</v>
      </c>
      <c r="AJ9" s="16">
        <v>1403</v>
      </c>
      <c r="AK9" s="17">
        <f t="shared" si="11"/>
        <v>3.8940853201587612E-2</v>
      </c>
      <c r="AL9" s="15" t="s">
        <v>959</v>
      </c>
      <c r="AM9" s="16">
        <v>1338</v>
      </c>
      <c r="AN9" s="17">
        <f t="shared" si="12"/>
        <v>4.1699130488983077E-2</v>
      </c>
      <c r="AO9" s="15" t="s">
        <v>959</v>
      </c>
      <c r="AP9" s="16">
        <v>1145</v>
      </c>
      <c r="AQ9" s="17">
        <f t="shared" si="13"/>
        <v>3.3345953344788418E-2</v>
      </c>
      <c r="AR9" s="15" t="s">
        <v>959</v>
      </c>
      <c r="AS9" s="16">
        <v>1148</v>
      </c>
      <c r="AT9" s="17">
        <f t="shared" si="14"/>
        <v>3.2781267846944601E-2</v>
      </c>
      <c r="AU9" s="15" t="s">
        <v>959</v>
      </c>
      <c r="AV9" s="16">
        <v>1162</v>
      </c>
      <c r="AW9" s="17">
        <f t="shared" si="15"/>
        <v>3.5055962832232175E-2</v>
      </c>
      <c r="AX9" s="15" t="s">
        <v>959</v>
      </c>
      <c r="AY9" s="16">
        <v>1181</v>
      </c>
      <c r="AZ9" s="17">
        <f t="shared" si="16"/>
        <v>3.6107374342668461E-2</v>
      </c>
      <c r="BA9" s="15" t="s">
        <v>959</v>
      </c>
      <c r="BB9" s="16">
        <v>1237</v>
      </c>
      <c r="BC9" s="17">
        <f t="shared" si="17"/>
        <v>3.8801756587202009E-2</v>
      </c>
      <c r="BD9" s="15" t="s">
        <v>959</v>
      </c>
      <c r="BE9" s="16">
        <v>758</v>
      </c>
      <c r="BF9" s="17">
        <f t="shared" si="18"/>
        <v>2.4754253616798928E-2</v>
      </c>
      <c r="BG9" s="15" t="s">
        <v>959</v>
      </c>
      <c r="BH9" s="16">
        <v>1056</v>
      </c>
      <c r="BI9" s="17">
        <f t="shared" si="19"/>
        <v>3.5277610743636001E-2</v>
      </c>
      <c r="BJ9" s="15" t="s">
        <v>959</v>
      </c>
      <c r="BK9" s="16">
        <v>1248</v>
      </c>
      <c r="BL9" s="17">
        <f t="shared" si="20"/>
        <v>3.8778236957399868E-2</v>
      </c>
      <c r="BM9" s="15" t="s">
        <v>959</v>
      </c>
      <c r="BN9" s="16">
        <v>1377</v>
      </c>
      <c r="BO9" s="17">
        <f t="shared" si="21"/>
        <v>3.9973293079424058E-2</v>
      </c>
      <c r="BP9" s="15" t="s">
        <v>959</v>
      </c>
      <c r="BQ9" s="16">
        <v>1513</v>
      </c>
      <c r="BR9" s="17">
        <f t="shared" si="22"/>
        <v>3.8556611707143036E-2</v>
      </c>
      <c r="BS9" s="15" t="s">
        <v>959</v>
      </c>
      <c r="BT9" s="16">
        <v>1390</v>
      </c>
      <c r="BU9" s="17">
        <f t="shared" si="23"/>
        <v>4.0120071581134904E-2</v>
      </c>
      <c r="BV9" s="15" t="s">
        <v>959</v>
      </c>
      <c r="BW9" s="16">
        <v>1259</v>
      </c>
      <c r="BX9" s="17">
        <f t="shared" si="24"/>
        <v>4.3263118105907016E-2</v>
      </c>
      <c r="BY9" s="15" t="s">
        <v>959</v>
      </c>
      <c r="BZ9" s="16">
        <v>1161</v>
      </c>
      <c r="CA9" s="17">
        <f t="shared" si="25"/>
        <v>3.3954318135290852E-2</v>
      </c>
      <c r="CB9" s="15" t="s">
        <v>959</v>
      </c>
      <c r="CC9" s="16">
        <v>1107</v>
      </c>
      <c r="CD9" s="17">
        <f t="shared" si="26"/>
        <v>3.4833228445563247E-2</v>
      </c>
      <c r="CE9" s="15" t="s">
        <v>959</v>
      </c>
      <c r="CF9" s="16">
        <v>1171</v>
      </c>
      <c r="CG9" s="17">
        <f t="shared" si="27"/>
        <v>3.8939877627028462E-2</v>
      </c>
      <c r="CH9" s="15" t="s">
        <v>959</v>
      </c>
      <c r="CI9" s="16">
        <v>1152</v>
      </c>
      <c r="CJ9" s="17">
        <f t="shared" si="28"/>
        <v>4.1506034948657899E-2</v>
      </c>
      <c r="CK9" s="15" t="s">
        <v>959</v>
      </c>
      <c r="CL9" s="16">
        <v>1262</v>
      </c>
      <c r="CM9" s="17">
        <f t="shared" si="29"/>
        <v>4.309079113599891E-2</v>
      </c>
      <c r="CN9" s="15" t="s">
        <v>959</v>
      </c>
      <c r="CO9" s="16">
        <v>1042</v>
      </c>
      <c r="CP9" s="17">
        <f t="shared" si="30"/>
        <v>3.8776421554033942E-2</v>
      </c>
      <c r="CQ9" s="15" t="s">
        <v>959</v>
      </c>
      <c r="CR9" s="16">
        <v>1016</v>
      </c>
      <c r="CS9" s="17">
        <f t="shared" si="31"/>
        <v>3.7163027177292515E-2</v>
      </c>
      <c r="CT9" s="15" t="s">
        <v>959</v>
      </c>
      <c r="CU9" s="16">
        <v>1158</v>
      </c>
      <c r="CV9" s="17" t="e">
        <f>#N/A</f>
        <v>#N/A</v>
      </c>
      <c r="CW9" s="15" t="s">
        <v>1502</v>
      </c>
      <c r="CX9" s="16">
        <v>1444</v>
      </c>
      <c r="CY9" s="17" t="e">
        <f>#N/A</f>
        <v>#N/A</v>
      </c>
      <c r="CZ9" s="15" t="s">
        <v>959</v>
      </c>
      <c r="DA9" s="16">
        <v>1483</v>
      </c>
      <c r="DB9" s="17" t="e">
        <f>#N/A</f>
        <v>#N/A</v>
      </c>
      <c r="DC9" s="15" t="s">
        <v>1650</v>
      </c>
      <c r="DD9" s="16">
        <v>1218</v>
      </c>
      <c r="DE9" s="17" t="e">
        <f>#N/A</f>
        <v>#N/A</v>
      </c>
      <c r="DF9" s="15" t="s">
        <v>1650</v>
      </c>
      <c r="DG9" s="16">
        <v>1156</v>
      </c>
      <c r="DH9" s="17" t="e">
        <f>#N/A</f>
        <v>#N/A</v>
      </c>
      <c r="DI9" s="15" t="s">
        <v>959</v>
      </c>
      <c r="DJ9" s="16">
        <v>1018</v>
      </c>
      <c r="DK9" s="17" t="e">
        <f>#N/A</f>
        <v>#N/A</v>
      </c>
      <c r="DL9" s="15" t="s">
        <v>959</v>
      </c>
      <c r="DM9" s="16">
        <v>1254</v>
      </c>
      <c r="DN9" s="17" t="e">
        <f>#N/A</f>
        <v>#N/A</v>
      </c>
      <c r="DO9" s="15" t="s">
        <v>959</v>
      </c>
      <c r="DP9" s="16">
        <v>1114</v>
      </c>
      <c r="DQ9" s="17" t="e">
        <f>#N/A</f>
        <v>#N/A</v>
      </c>
      <c r="DR9" s="15" t="s">
        <v>959</v>
      </c>
      <c r="DS9" s="16">
        <v>1148</v>
      </c>
      <c r="DT9" s="17" t="e">
        <f>#N/A</f>
        <v>#N/A</v>
      </c>
      <c r="DU9" s="15" t="s">
        <v>959</v>
      </c>
      <c r="DV9" s="16">
        <v>1137</v>
      </c>
      <c r="DW9" s="17" t="e">
        <f>#N/A</f>
        <v>#N/A</v>
      </c>
      <c r="DX9" s="15" t="s">
        <v>1502</v>
      </c>
      <c r="DY9" s="16">
        <v>1258</v>
      </c>
      <c r="DZ9" s="17" t="e">
        <f>#N/A</f>
        <v>#N/A</v>
      </c>
      <c r="EA9" s="15" t="s">
        <v>1502</v>
      </c>
      <c r="EB9" s="16">
        <v>1179</v>
      </c>
      <c r="EC9" s="17" t="e">
        <f>#N/A</f>
        <v>#N/A</v>
      </c>
      <c r="ED9" s="15" t="s">
        <v>1502</v>
      </c>
      <c r="EE9" s="16">
        <v>1187</v>
      </c>
      <c r="EF9" s="17" t="e">
        <f>#N/A</f>
        <v>#N/A</v>
      </c>
      <c r="EG9" s="15" t="s">
        <v>1502</v>
      </c>
      <c r="EH9" s="16">
        <v>1333</v>
      </c>
      <c r="EI9" s="17" t="e">
        <f>#N/A</f>
        <v>#N/A</v>
      </c>
      <c r="EJ9" s="15" t="s">
        <v>1502</v>
      </c>
      <c r="EK9" s="16">
        <v>1633</v>
      </c>
      <c r="EL9" s="17" t="e">
        <f>#N/A</f>
        <v>#N/A</v>
      </c>
      <c r="EM9" s="15" t="s">
        <v>1571</v>
      </c>
      <c r="EN9" s="16">
        <v>1234</v>
      </c>
      <c r="EO9" s="17" t="e">
        <f>#N/A</f>
        <v>#N/A</v>
      </c>
      <c r="EP9" s="15" t="s">
        <v>1571</v>
      </c>
      <c r="EQ9" s="16">
        <v>1130</v>
      </c>
      <c r="ER9" s="17" t="e">
        <f>#N/A</f>
        <v>#N/A</v>
      </c>
      <c r="ES9" s="15" t="s">
        <v>1502</v>
      </c>
      <c r="ET9" s="16">
        <v>1411</v>
      </c>
      <c r="EU9" s="17" t="e">
        <f>#N/A</f>
        <v>#N/A</v>
      </c>
      <c r="EV9" s="15" t="s">
        <v>1571</v>
      </c>
      <c r="EW9" s="16">
        <v>1099</v>
      </c>
      <c r="EX9" s="17" t="e">
        <f>#N/A</f>
        <v>#N/A</v>
      </c>
      <c r="EY9" s="15" t="s">
        <v>1571</v>
      </c>
      <c r="EZ9" s="16">
        <v>850</v>
      </c>
      <c r="FA9" s="17" t="e">
        <f>#N/A</f>
        <v>#N/A</v>
      </c>
      <c r="FB9" s="15" t="s">
        <v>959</v>
      </c>
      <c r="FC9" s="16">
        <v>559</v>
      </c>
      <c r="FD9" s="17" t="e">
        <f>#N/A</f>
        <v>#N/A</v>
      </c>
      <c r="FE9" s="15" t="s">
        <v>1571</v>
      </c>
      <c r="FF9" s="16">
        <v>456</v>
      </c>
      <c r="FG9" s="17" t="e">
        <f>#N/A</f>
        <v>#N/A</v>
      </c>
      <c r="FH9" s="15" t="s">
        <v>1571</v>
      </c>
      <c r="FI9" s="16">
        <v>344</v>
      </c>
      <c r="FJ9" s="17" t="e">
        <f>#N/A</f>
        <v>#N/A</v>
      </c>
      <c r="FK9" s="15" t="s">
        <v>959</v>
      </c>
      <c r="FL9" s="16">
        <v>255</v>
      </c>
      <c r="FM9" s="17" t="e">
        <f>#N/A</f>
        <v>#N/A</v>
      </c>
      <c r="FN9" s="15" t="s">
        <v>1650</v>
      </c>
      <c r="FO9" s="16">
        <v>1968</v>
      </c>
      <c r="FP9" s="17">
        <f>FO9/FO$22</f>
        <v>9.5803719209424598E-2</v>
      </c>
      <c r="FQ9" s="15" t="s">
        <v>1650</v>
      </c>
      <c r="FR9" s="16">
        <v>1413</v>
      </c>
      <c r="FS9" s="17">
        <f>FR9/FR$22</f>
        <v>6.5926375215788743E-2</v>
      </c>
      <c r="FT9" s="15" t="s">
        <v>1650</v>
      </c>
      <c r="FU9" s="16">
        <v>2264</v>
      </c>
      <c r="FV9" s="17">
        <f>FU9/FU$22</f>
        <v>9.7733649902870715E-2</v>
      </c>
      <c r="FW9" s="15" t="s">
        <v>1502</v>
      </c>
      <c r="FX9" s="16">
        <v>855</v>
      </c>
      <c r="FY9" s="17">
        <f>FX9/FX$22</f>
        <v>4.5641381519244115E-2</v>
      </c>
      <c r="FZ9" s="15" t="s">
        <v>1502</v>
      </c>
      <c r="GA9" s="16">
        <v>776</v>
      </c>
      <c r="GB9" s="17">
        <f>GA9/GA$22</f>
        <v>4.6862733256839179E-2</v>
      </c>
      <c r="GC9" s="15" t="s">
        <v>1502</v>
      </c>
      <c r="GD9" s="16">
        <v>859</v>
      </c>
      <c r="GE9" s="17">
        <f>GD9/GD$22</f>
        <v>4.6880969273590568E-2</v>
      </c>
      <c r="GF9" s="15"/>
      <c r="GG9" s="16"/>
      <c r="GH9" s="17"/>
      <c r="GI9" s="15"/>
      <c r="GJ9" s="16"/>
      <c r="GK9" s="17"/>
      <c r="GL9" s="15"/>
      <c r="GM9" s="16"/>
      <c r="GN9" s="17"/>
      <c r="GO9" s="15"/>
      <c r="GP9" s="16"/>
      <c r="GQ9" s="17"/>
      <c r="GR9" s="15"/>
      <c r="GS9" s="16"/>
      <c r="GT9" s="17"/>
      <c r="GU9" s="15"/>
      <c r="GV9" s="16"/>
      <c r="GW9" s="17"/>
      <c r="GX9" s="15"/>
      <c r="GY9" s="16"/>
      <c r="GZ9" s="17"/>
      <c r="HA9" s="15"/>
      <c r="HB9" s="16"/>
      <c r="HC9" s="17"/>
      <c r="HD9" s="15"/>
      <c r="HE9" s="16"/>
      <c r="HF9" s="17"/>
      <c r="HG9" s="15"/>
      <c r="HH9" s="16"/>
      <c r="HI9" s="17"/>
      <c r="HJ9" s="15"/>
      <c r="HK9" s="16"/>
      <c r="HL9" s="17"/>
      <c r="HM9" s="15"/>
      <c r="HN9" s="16"/>
      <c r="HO9" s="17"/>
      <c r="HP9" s="15"/>
      <c r="HQ9" s="16"/>
      <c r="HR9" s="17"/>
      <c r="HS9" s="15"/>
      <c r="HT9" s="16"/>
      <c r="HU9" s="17"/>
      <c r="HV9" s="15"/>
      <c r="HW9" s="16"/>
      <c r="HX9" s="17"/>
      <c r="HY9" s="15"/>
      <c r="HZ9" s="16"/>
      <c r="IA9" s="17"/>
      <c r="IB9" s="15"/>
      <c r="IC9" s="16"/>
      <c r="ID9" s="17"/>
      <c r="IE9" s="15"/>
      <c r="IF9" s="20"/>
    </row>
    <row r="10" spans="2:240" s="18" customFormat="1">
      <c r="B10" s="15" t="s">
        <v>1653</v>
      </c>
      <c r="C10" s="16">
        <v>389</v>
      </c>
      <c r="D10" s="17">
        <f t="shared" si="0"/>
        <v>1.3977219647156048E-2</v>
      </c>
      <c r="E10" s="15" t="s">
        <v>1653</v>
      </c>
      <c r="F10" s="16">
        <v>564</v>
      </c>
      <c r="G10" s="17">
        <f t="shared" si="1"/>
        <v>1.8372532412535017E-2</v>
      </c>
      <c r="H10" s="15" t="s">
        <v>1653</v>
      </c>
      <c r="I10" s="16">
        <v>601</v>
      </c>
      <c r="J10" s="17">
        <f t="shared" si="2"/>
        <v>1.7753751624719368E-2</v>
      </c>
      <c r="K10" s="15" t="s">
        <v>1653</v>
      </c>
      <c r="L10" s="16">
        <v>539</v>
      </c>
      <c r="M10" s="17">
        <f t="shared" si="3"/>
        <v>1.7057501819677839E-2</v>
      </c>
      <c r="N10" s="15" t="s">
        <v>1653</v>
      </c>
      <c r="O10" s="16">
        <v>408</v>
      </c>
      <c r="P10" s="17">
        <f t="shared" si="4"/>
        <v>1.3627254509018036E-2</v>
      </c>
      <c r="Q10" s="15" t="s">
        <v>1653</v>
      </c>
      <c r="R10" s="16">
        <v>510</v>
      </c>
      <c r="S10" s="17">
        <f t="shared" si="5"/>
        <v>1.7210542300813283E-2</v>
      </c>
      <c r="T10" s="15" t="s">
        <v>1653</v>
      </c>
      <c r="U10" s="16">
        <v>399</v>
      </c>
      <c r="V10" s="17">
        <f t="shared" si="6"/>
        <v>1.3521298586871802E-2</v>
      </c>
      <c r="W10" s="15" t="s">
        <v>1653</v>
      </c>
      <c r="X10" s="16">
        <v>458</v>
      </c>
      <c r="Y10" s="17">
        <f t="shared" si="7"/>
        <v>1.562233516389808E-2</v>
      </c>
      <c r="Z10" s="15" t="s">
        <v>1653</v>
      </c>
      <c r="AA10" s="16">
        <v>533</v>
      </c>
      <c r="AB10" s="17">
        <f t="shared" si="8"/>
        <v>1.6418692049410096E-2</v>
      </c>
      <c r="AC10" s="15" t="s">
        <v>1653</v>
      </c>
      <c r="AD10" s="16">
        <v>514</v>
      </c>
      <c r="AE10" s="17">
        <f t="shared" si="9"/>
        <v>1.4923639742175251E-2</v>
      </c>
      <c r="AF10" s="15" t="s">
        <v>1653</v>
      </c>
      <c r="AG10" s="16">
        <v>713</v>
      </c>
      <c r="AH10" s="17">
        <f t="shared" si="10"/>
        <v>1.598618865047869E-2</v>
      </c>
      <c r="AI10" s="15" t="s">
        <v>1653</v>
      </c>
      <c r="AJ10" s="16">
        <v>630</v>
      </c>
      <c r="AK10" s="17">
        <f t="shared" si="11"/>
        <v>1.7485914124732854E-2</v>
      </c>
      <c r="AL10" s="15" t="s">
        <v>1653</v>
      </c>
      <c r="AM10" s="16">
        <v>542</v>
      </c>
      <c r="AN10" s="17">
        <f t="shared" si="12"/>
        <v>1.689157602767476E-2</v>
      </c>
      <c r="AO10" s="15" t="s">
        <v>1653</v>
      </c>
      <c r="AP10" s="16">
        <v>781</v>
      </c>
      <c r="AQ10" s="17">
        <f t="shared" si="13"/>
        <v>2.2745143722515071E-2</v>
      </c>
      <c r="AR10" s="15" t="s">
        <v>1653</v>
      </c>
      <c r="AS10" s="16">
        <v>682</v>
      </c>
      <c r="AT10" s="17">
        <f t="shared" si="14"/>
        <v>1.947458595088521E-2</v>
      </c>
      <c r="AU10" s="15" t="s">
        <v>1653</v>
      </c>
      <c r="AV10" s="16">
        <v>558</v>
      </c>
      <c r="AW10" s="17">
        <f t="shared" si="15"/>
        <v>1.6834102633722509E-2</v>
      </c>
      <c r="AX10" s="15" t="s">
        <v>1653</v>
      </c>
      <c r="AY10" s="16">
        <v>593</v>
      </c>
      <c r="AZ10" s="17">
        <f t="shared" si="16"/>
        <v>1.8130121071297543E-2</v>
      </c>
      <c r="BA10" s="15" t="s">
        <v>1653</v>
      </c>
      <c r="BB10" s="16">
        <v>601</v>
      </c>
      <c r="BC10" s="17">
        <f t="shared" si="17"/>
        <v>1.8851944792973651E-2</v>
      </c>
      <c r="BD10" s="15" t="s">
        <v>1653</v>
      </c>
      <c r="BE10" s="16">
        <v>440</v>
      </c>
      <c r="BF10" s="17">
        <f t="shared" si="18"/>
        <v>1.4369223735345025E-2</v>
      </c>
      <c r="BG10" s="15" t="s">
        <v>1653</v>
      </c>
      <c r="BH10" s="16">
        <v>453</v>
      </c>
      <c r="BI10" s="17">
        <f t="shared" si="19"/>
        <v>1.5133293245139307E-2</v>
      </c>
      <c r="BJ10" s="15" t="s">
        <v>1653</v>
      </c>
      <c r="BK10" s="16">
        <v>514</v>
      </c>
      <c r="BL10" s="17">
        <f t="shared" si="20"/>
        <v>1.5971164900723984E-2</v>
      </c>
      <c r="BM10" s="15" t="s">
        <v>1653</v>
      </c>
      <c r="BN10" s="16">
        <v>494</v>
      </c>
      <c r="BO10" s="17">
        <f t="shared" si="21"/>
        <v>1.434045517882025E-2</v>
      </c>
      <c r="BP10" s="15" t="s">
        <v>1653</v>
      </c>
      <c r="BQ10" s="16">
        <v>431</v>
      </c>
      <c r="BR10" s="17">
        <f t="shared" si="22"/>
        <v>1.0983410208710277E-2</v>
      </c>
      <c r="BS10" s="15" t="s">
        <v>1653</v>
      </c>
      <c r="BT10" s="16">
        <v>446</v>
      </c>
      <c r="BU10" s="17">
        <f t="shared" si="23"/>
        <v>1.2873058938982855E-2</v>
      </c>
      <c r="BV10" s="15" t="s">
        <v>1653</v>
      </c>
      <c r="BW10" s="16">
        <v>392</v>
      </c>
      <c r="BX10" s="17">
        <f t="shared" si="24"/>
        <v>1.3470327480155321E-2</v>
      </c>
      <c r="BY10" s="15" t="s">
        <v>1653</v>
      </c>
      <c r="BZ10" s="16">
        <v>585</v>
      </c>
      <c r="CA10" s="17">
        <f t="shared" si="25"/>
        <v>1.7108764951890738E-2</v>
      </c>
      <c r="CB10" s="15" t="s">
        <v>1653</v>
      </c>
      <c r="CC10" s="16">
        <v>497</v>
      </c>
      <c r="CD10" s="17">
        <f t="shared" si="26"/>
        <v>1.563876651982379E-2</v>
      </c>
      <c r="CE10" s="15" t="s">
        <v>1653</v>
      </c>
      <c r="CF10" s="16">
        <v>430</v>
      </c>
      <c r="CG10" s="17">
        <f t="shared" si="27"/>
        <v>1.429901569566374E-2</v>
      </c>
      <c r="CH10" s="15" t="s">
        <v>1653</v>
      </c>
      <c r="CI10" s="16">
        <v>302</v>
      </c>
      <c r="CJ10" s="17">
        <f t="shared" si="28"/>
        <v>1.0880922356332192E-2</v>
      </c>
      <c r="CK10" s="15" t="s">
        <v>1653</v>
      </c>
      <c r="CL10" s="16">
        <v>341</v>
      </c>
      <c r="CM10" s="17">
        <f t="shared" si="29"/>
        <v>1.1643391265749309E-2</v>
      </c>
      <c r="CN10" s="15" t="s">
        <v>1653</v>
      </c>
      <c r="CO10" s="16">
        <v>329</v>
      </c>
      <c r="CP10" s="17">
        <f t="shared" si="30"/>
        <v>1.2243227150937779E-2</v>
      </c>
      <c r="CQ10" s="15" t="s">
        <v>1654</v>
      </c>
      <c r="CR10" s="16">
        <v>518</v>
      </c>
      <c r="CS10" s="17">
        <f t="shared" si="31"/>
        <v>1.8947291415194412E-2</v>
      </c>
      <c r="CT10" s="15" t="s">
        <v>1654</v>
      </c>
      <c r="CU10" s="16">
        <v>628</v>
      </c>
      <c r="CV10" s="17" t="e">
        <f>#N/A</f>
        <v>#N/A</v>
      </c>
      <c r="CW10" s="15" t="s">
        <v>1655</v>
      </c>
      <c r="CX10" s="16">
        <v>805</v>
      </c>
      <c r="CY10" s="17" t="e">
        <f>#N/A</f>
        <v>#N/A</v>
      </c>
      <c r="CZ10" s="15" t="s">
        <v>1655</v>
      </c>
      <c r="DA10" s="16">
        <v>879</v>
      </c>
      <c r="DB10" s="17" t="e">
        <f>#N/A</f>
        <v>#N/A</v>
      </c>
      <c r="DC10" s="15" t="s">
        <v>1655</v>
      </c>
      <c r="DD10" s="16">
        <v>800</v>
      </c>
      <c r="DE10" s="17" t="e">
        <f>#N/A</f>
        <v>#N/A</v>
      </c>
      <c r="DF10" s="15" t="s">
        <v>1655</v>
      </c>
      <c r="DG10" s="16">
        <v>798</v>
      </c>
      <c r="DH10" s="17" t="e">
        <f>#N/A</f>
        <v>#N/A</v>
      </c>
      <c r="DI10" s="15" t="s">
        <v>1655</v>
      </c>
      <c r="DJ10" s="16">
        <v>971</v>
      </c>
      <c r="DK10" s="17" t="e">
        <f>#N/A</f>
        <v>#N/A</v>
      </c>
      <c r="DL10" s="15" t="s">
        <v>1655</v>
      </c>
      <c r="DM10" s="16">
        <v>944</v>
      </c>
      <c r="DN10" s="17" t="e">
        <f>#N/A</f>
        <v>#N/A</v>
      </c>
      <c r="DO10" s="15" t="s">
        <v>1655</v>
      </c>
      <c r="DP10" s="16">
        <v>844</v>
      </c>
      <c r="DQ10" s="17" t="e">
        <f>#N/A</f>
        <v>#N/A</v>
      </c>
      <c r="DR10" s="15" t="s">
        <v>1655</v>
      </c>
      <c r="DS10" s="16">
        <v>837</v>
      </c>
      <c r="DT10" s="17" t="e">
        <f>#N/A</f>
        <v>#N/A</v>
      </c>
      <c r="DU10" s="15" t="s">
        <v>1655</v>
      </c>
      <c r="DV10" s="16">
        <v>870</v>
      </c>
      <c r="DW10" s="17" t="e">
        <f>#N/A</f>
        <v>#N/A</v>
      </c>
      <c r="DX10" s="15" t="s">
        <v>959</v>
      </c>
      <c r="DY10" s="16">
        <v>1133</v>
      </c>
      <c r="DZ10" s="17" t="e">
        <f>#N/A</f>
        <v>#N/A</v>
      </c>
      <c r="EA10" s="15" t="s">
        <v>959</v>
      </c>
      <c r="EB10" s="16">
        <v>1036</v>
      </c>
      <c r="EC10" s="17" t="e">
        <f>#N/A</f>
        <v>#N/A</v>
      </c>
      <c r="ED10" s="15" t="s">
        <v>959</v>
      </c>
      <c r="EE10" s="16">
        <v>1025</v>
      </c>
      <c r="EF10" s="17" t="e">
        <f>#N/A</f>
        <v>#N/A</v>
      </c>
      <c r="EG10" s="15" t="s">
        <v>959</v>
      </c>
      <c r="EH10" s="16">
        <v>1149</v>
      </c>
      <c r="EI10" s="17" t="e">
        <f>#N/A</f>
        <v>#N/A</v>
      </c>
      <c r="EJ10" s="15" t="s">
        <v>959</v>
      </c>
      <c r="EK10" s="16">
        <v>1437</v>
      </c>
      <c r="EL10" s="17" t="e">
        <f>#N/A</f>
        <v>#N/A</v>
      </c>
      <c r="EM10" s="15" t="s">
        <v>959</v>
      </c>
      <c r="EN10" s="16">
        <v>1138</v>
      </c>
      <c r="EO10" s="17" t="e">
        <f>#N/A</f>
        <v>#N/A</v>
      </c>
      <c r="EP10" s="15" t="s">
        <v>1502</v>
      </c>
      <c r="EQ10" s="16">
        <v>1016</v>
      </c>
      <c r="ER10" s="17" t="e">
        <f>#N/A</f>
        <v>#N/A</v>
      </c>
      <c r="ES10" s="15" t="s">
        <v>959</v>
      </c>
      <c r="ET10" s="16">
        <v>788</v>
      </c>
      <c r="EU10" s="17" t="e">
        <f>#N/A</f>
        <v>#N/A</v>
      </c>
      <c r="EV10" s="15" t="s">
        <v>959</v>
      </c>
      <c r="EW10" s="16">
        <v>944</v>
      </c>
      <c r="EX10" s="17" t="e">
        <f>#N/A</f>
        <v>#N/A</v>
      </c>
      <c r="EY10" s="15" t="s">
        <v>959</v>
      </c>
      <c r="EZ10" s="16">
        <v>784</v>
      </c>
      <c r="FA10" s="17" t="e">
        <f>#N/A</f>
        <v>#N/A</v>
      </c>
      <c r="FB10" s="15" t="s">
        <v>1571</v>
      </c>
      <c r="FC10" s="16">
        <v>527</v>
      </c>
      <c r="FD10" s="17" t="e">
        <f>#N/A</f>
        <v>#N/A</v>
      </c>
      <c r="FE10" s="15" t="s">
        <v>959</v>
      </c>
      <c r="FF10" s="16">
        <v>314</v>
      </c>
      <c r="FG10" s="17" t="e">
        <f>#N/A</f>
        <v>#N/A</v>
      </c>
      <c r="FH10" s="15" t="s">
        <v>959</v>
      </c>
      <c r="FI10" s="16">
        <v>293</v>
      </c>
      <c r="FJ10" s="17" t="e">
        <f>#N/A</f>
        <v>#N/A</v>
      </c>
      <c r="FK10" s="15" t="s">
        <v>834</v>
      </c>
      <c r="FL10" s="16">
        <v>238</v>
      </c>
      <c r="FM10" s="17" t="e">
        <f>#N/A</f>
        <v>#N/A</v>
      </c>
      <c r="FN10" s="15" t="s">
        <v>1656</v>
      </c>
      <c r="FO10" s="16">
        <v>117</v>
      </c>
      <c r="FP10" s="17">
        <f>FO9/FO$22</f>
        <v>9.5803719209424598E-2</v>
      </c>
      <c r="FQ10" s="15" t="s">
        <v>1656</v>
      </c>
      <c r="FR10" s="16">
        <v>151</v>
      </c>
      <c r="FS10" s="17">
        <f>FR9/FR$22</f>
        <v>6.5926375215788743E-2</v>
      </c>
      <c r="FT10" s="15" t="s">
        <v>1656</v>
      </c>
      <c r="FU10" s="16">
        <v>127</v>
      </c>
      <c r="FV10" s="17">
        <f>FU9/FU$22</f>
        <v>9.7733649902870715E-2</v>
      </c>
      <c r="FW10" s="15" t="s">
        <v>834</v>
      </c>
      <c r="FX10" s="16">
        <v>186</v>
      </c>
      <c r="FY10" s="17">
        <f>FX9/FX$22</f>
        <v>4.5641381519244115E-2</v>
      </c>
      <c r="FZ10" s="15" t="s">
        <v>834</v>
      </c>
      <c r="GA10" s="16">
        <v>162</v>
      </c>
      <c r="GB10" s="17">
        <f>GA9/GA$22</f>
        <v>4.6862733256839179E-2</v>
      </c>
      <c r="GC10" s="15" t="s">
        <v>834</v>
      </c>
      <c r="GD10" s="16">
        <v>93</v>
      </c>
      <c r="GE10" s="17">
        <f>GD9/GD$22</f>
        <v>4.6880969273590568E-2</v>
      </c>
      <c r="GF10" s="15" t="s">
        <v>834</v>
      </c>
      <c r="GG10" s="16">
        <v>129</v>
      </c>
      <c r="GH10" s="17">
        <f>GG9/GG$22</f>
        <v>0</v>
      </c>
      <c r="GI10" s="15" t="s">
        <v>834</v>
      </c>
      <c r="GJ10" s="16">
        <v>104</v>
      </c>
      <c r="GK10" s="17">
        <f>GJ9/GJ$22</f>
        <v>0</v>
      </c>
      <c r="GL10" s="15" t="s">
        <v>834</v>
      </c>
      <c r="GM10" s="16">
        <v>127</v>
      </c>
      <c r="GN10" s="17">
        <f>GM9/GM$22</f>
        <v>0</v>
      </c>
      <c r="GO10" s="15" t="s">
        <v>834</v>
      </c>
      <c r="GP10" s="16">
        <v>132</v>
      </c>
      <c r="GQ10" s="17">
        <f>GP9/GP$22</f>
        <v>0</v>
      </c>
      <c r="GR10" s="15" t="s">
        <v>959</v>
      </c>
      <c r="GS10" s="16">
        <v>113</v>
      </c>
      <c r="GT10" s="17">
        <f>GS10/GS$22</f>
        <v>1.0171017101710171E-2</v>
      </c>
      <c r="GU10" s="15" t="s">
        <v>959</v>
      </c>
      <c r="GV10" s="16">
        <v>112</v>
      </c>
      <c r="GW10" s="17">
        <f>GV10/GV$22</f>
        <v>1.1489536315141567E-2</v>
      </c>
      <c r="GX10" s="15" t="s">
        <v>959</v>
      </c>
      <c r="GY10" s="16">
        <v>164</v>
      </c>
      <c r="GZ10" s="17">
        <f>GY10/GY$22</f>
        <v>1.4445521007663173E-2</v>
      </c>
      <c r="HA10" s="15" t="s">
        <v>959</v>
      </c>
      <c r="HB10" s="16">
        <v>189</v>
      </c>
      <c r="HC10" s="17">
        <f>HB10/HB$22</f>
        <v>1.6884045024120064E-2</v>
      </c>
      <c r="HD10" s="15" t="s">
        <v>959</v>
      </c>
      <c r="HE10" s="16">
        <v>225</v>
      </c>
      <c r="HF10" s="17">
        <f>HE10/HE$22</f>
        <v>1.8124697921701304E-2</v>
      </c>
      <c r="HG10" s="15" t="s">
        <v>959</v>
      </c>
      <c r="HH10" s="16">
        <v>120</v>
      </c>
      <c r="HI10" s="17">
        <f>HH10/HH$22</f>
        <v>1.1827321111768185E-2</v>
      </c>
      <c r="HJ10" s="15"/>
      <c r="HK10" s="16"/>
      <c r="HL10" s="17"/>
      <c r="HM10" s="15"/>
      <c r="HN10" s="16"/>
      <c r="HO10" s="17"/>
      <c r="HP10" s="15"/>
      <c r="HQ10" s="16"/>
      <c r="HR10" s="17"/>
      <c r="HS10" s="15"/>
      <c r="HT10" s="16"/>
      <c r="HU10" s="17"/>
      <c r="HV10" s="15"/>
      <c r="HW10" s="16"/>
      <c r="HX10" s="17"/>
      <c r="HY10" s="15"/>
      <c r="HZ10" s="16"/>
      <c r="IA10" s="17"/>
      <c r="IB10" s="15"/>
      <c r="IC10" s="16"/>
      <c r="ID10" s="17"/>
      <c r="IE10" s="15"/>
      <c r="IF10" s="20"/>
    </row>
    <row r="11" spans="2:240" s="18" customFormat="1">
      <c r="B11" s="15" t="s">
        <v>512</v>
      </c>
      <c r="C11" s="16">
        <v>199</v>
      </c>
      <c r="D11" s="17">
        <f t="shared" si="0"/>
        <v>7.1503000251518095E-3</v>
      </c>
      <c r="E11" s="15" t="s">
        <v>1651</v>
      </c>
      <c r="F11" s="18">
        <v>237</v>
      </c>
      <c r="G11" s="17">
        <f t="shared" si="1"/>
        <v>7.7203726627141835E-3</v>
      </c>
      <c r="H11" s="15" t="s">
        <v>1651</v>
      </c>
      <c r="I11" s="18">
        <v>243</v>
      </c>
      <c r="J11" s="17">
        <f t="shared" si="2"/>
        <v>7.1783055654023398E-3</v>
      </c>
      <c r="K11" s="15" t="s">
        <v>1657</v>
      </c>
      <c r="L11" s="16">
        <v>233</v>
      </c>
      <c r="M11" s="17">
        <f t="shared" si="3"/>
        <v>7.3736510649071172E-3</v>
      </c>
      <c r="N11" s="15" t="s">
        <v>1657</v>
      </c>
      <c r="O11" s="16">
        <v>265</v>
      </c>
      <c r="P11" s="17">
        <f t="shared" si="4"/>
        <v>8.8510354041416162E-3</v>
      </c>
      <c r="Q11" s="15" t="s">
        <v>512</v>
      </c>
      <c r="R11" s="16">
        <v>234</v>
      </c>
      <c r="S11" s="17">
        <f t="shared" si="5"/>
        <v>7.8966017615496233E-3</v>
      </c>
      <c r="T11" s="15" t="s">
        <v>1657</v>
      </c>
      <c r="U11" s="16">
        <v>244</v>
      </c>
      <c r="V11" s="17">
        <f t="shared" si="6"/>
        <v>8.2686637974855124E-3</v>
      </c>
      <c r="W11" s="15" t="s">
        <v>829</v>
      </c>
      <c r="X11" s="16">
        <v>233</v>
      </c>
      <c r="Y11" s="17">
        <f t="shared" si="7"/>
        <v>7.9476071903673631E-3</v>
      </c>
      <c r="Z11" s="15" t="s">
        <v>829</v>
      </c>
      <c r="AA11" s="16">
        <v>286</v>
      </c>
      <c r="AB11" s="17">
        <f t="shared" si="8"/>
        <v>8.8100298801712714E-3</v>
      </c>
      <c r="AC11" s="15" t="s">
        <v>1657</v>
      </c>
      <c r="AD11" s="16">
        <v>295</v>
      </c>
      <c r="AE11" s="17">
        <f t="shared" si="9"/>
        <v>8.5651239765402714E-3</v>
      </c>
      <c r="AF11" s="15" t="s">
        <v>1657</v>
      </c>
      <c r="AG11" s="16">
        <v>392</v>
      </c>
      <c r="AH11" s="17">
        <f t="shared" si="10"/>
        <v>8.7890406044707509E-3</v>
      </c>
      <c r="AI11" s="15" t="s">
        <v>1651</v>
      </c>
      <c r="AJ11" s="16">
        <v>287</v>
      </c>
      <c r="AK11" s="17">
        <f t="shared" si="11"/>
        <v>7.9658053234894118E-3</v>
      </c>
      <c r="AL11" s="15" t="s">
        <v>1651</v>
      </c>
      <c r="AM11" s="16">
        <v>314</v>
      </c>
      <c r="AN11" s="17">
        <f t="shared" si="12"/>
        <v>9.7858945990588093E-3</v>
      </c>
      <c r="AO11" s="15" t="s">
        <v>1651</v>
      </c>
      <c r="AP11" s="16">
        <v>438</v>
      </c>
      <c r="AQ11" s="17">
        <f t="shared" si="13"/>
        <v>1.2755919270757492E-2</v>
      </c>
      <c r="AR11" s="15" t="s">
        <v>512</v>
      </c>
      <c r="AS11" s="16">
        <v>234</v>
      </c>
      <c r="AT11" s="17">
        <f t="shared" si="14"/>
        <v>6.6818960593946312E-3</v>
      </c>
      <c r="AU11" s="15" t="s">
        <v>512</v>
      </c>
      <c r="AV11" s="16">
        <v>285</v>
      </c>
      <c r="AW11" s="17">
        <f t="shared" si="15"/>
        <v>8.5980631731378404E-3</v>
      </c>
      <c r="AX11" s="15" t="s">
        <v>1657</v>
      </c>
      <c r="AY11" s="16">
        <v>266</v>
      </c>
      <c r="AZ11" s="17">
        <f t="shared" si="16"/>
        <v>8.1325669560963678E-3</v>
      </c>
      <c r="BA11" s="15" t="s">
        <v>1657</v>
      </c>
      <c r="BB11" s="16">
        <v>261</v>
      </c>
      <c r="BC11" s="17">
        <f t="shared" si="17"/>
        <v>8.1869510664993733E-3</v>
      </c>
      <c r="BD11" s="15" t="s">
        <v>1657</v>
      </c>
      <c r="BE11" s="16">
        <v>233</v>
      </c>
      <c r="BF11" s="17">
        <f t="shared" si="18"/>
        <v>7.6091571143986157E-3</v>
      </c>
      <c r="BG11" s="15" t="s">
        <v>829</v>
      </c>
      <c r="BH11" s="16">
        <v>302</v>
      </c>
      <c r="BI11" s="17">
        <f t="shared" si="19"/>
        <v>1.0088862163426204E-2</v>
      </c>
      <c r="BJ11" s="15" t="s">
        <v>829</v>
      </c>
      <c r="BK11" s="16">
        <v>260</v>
      </c>
      <c r="BL11" s="17">
        <f t="shared" si="20"/>
        <v>8.0787993661249734E-3</v>
      </c>
      <c r="BM11" s="15" t="s">
        <v>512</v>
      </c>
      <c r="BN11" s="16">
        <v>293</v>
      </c>
      <c r="BO11" s="17">
        <f t="shared" si="21"/>
        <v>8.5055736182071528E-3</v>
      </c>
      <c r="BP11" s="15" t="s">
        <v>512</v>
      </c>
      <c r="BQ11" s="16">
        <v>372</v>
      </c>
      <c r="BR11" s="17">
        <f t="shared" si="22"/>
        <v>9.479880736984277E-3</v>
      </c>
      <c r="BS11" s="15" t="s">
        <v>512</v>
      </c>
      <c r="BT11" s="16">
        <v>297</v>
      </c>
      <c r="BU11" s="17">
        <f t="shared" si="23"/>
        <v>8.5724181723719917E-3</v>
      </c>
      <c r="BV11" s="15" t="s">
        <v>512</v>
      </c>
      <c r="BW11" s="16">
        <v>283</v>
      </c>
      <c r="BX11" s="17">
        <f t="shared" si="24"/>
        <v>9.7247517267447861E-3</v>
      </c>
      <c r="BY11" s="15" t="s">
        <v>1651</v>
      </c>
      <c r="BZ11" s="16">
        <v>350</v>
      </c>
      <c r="CA11" s="17">
        <f t="shared" si="25"/>
        <v>1.0236013219079928E-2</v>
      </c>
      <c r="CB11" s="15" t="s">
        <v>1651</v>
      </c>
      <c r="CC11" s="16">
        <v>285</v>
      </c>
      <c r="CD11" s="17">
        <f t="shared" si="26"/>
        <v>8.9679043423536824E-3</v>
      </c>
      <c r="CE11" s="15" t="s">
        <v>512</v>
      </c>
      <c r="CF11" s="16">
        <v>302</v>
      </c>
      <c r="CG11" s="17">
        <f t="shared" si="27"/>
        <v>1.0042564511838254E-2</v>
      </c>
      <c r="CH11" s="15" t="s">
        <v>1651</v>
      </c>
      <c r="CI11" s="16">
        <v>259</v>
      </c>
      <c r="CJ11" s="17">
        <f t="shared" si="28"/>
        <v>9.3316519546027751E-3</v>
      </c>
      <c r="CK11" s="15" t="s">
        <v>512</v>
      </c>
      <c r="CL11" s="16">
        <v>284</v>
      </c>
      <c r="CM11" s="17">
        <f t="shared" si="29"/>
        <v>9.6971352477208325E-3</v>
      </c>
      <c r="CN11" s="15" t="s">
        <v>1651</v>
      </c>
      <c r="CO11" s="16">
        <v>272</v>
      </c>
      <c r="CP11" s="17">
        <f t="shared" si="30"/>
        <v>1.012206013694552E-2</v>
      </c>
      <c r="CQ11" s="15" t="s">
        <v>1653</v>
      </c>
      <c r="CR11" s="16">
        <v>299</v>
      </c>
      <c r="CS11" s="17">
        <f t="shared" si="31"/>
        <v>1.0936757013789824E-2</v>
      </c>
      <c r="CT11" s="15" t="s">
        <v>1653</v>
      </c>
      <c r="CU11" s="16">
        <v>298</v>
      </c>
      <c r="CV11" s="17" t="e">
        <f>#N/A</f>
        <v>#N/A</v>
      </c>
      <c r="CW11" s="15" t="s">
        <v>1654</v>
      </c>
      <c r="CX11" s="16">
        <v>597</v>
      </c>
      <c r="CY11" s="17" t="e">
        <f>#N/A</f>
        <v>#N/A</v>
      </c>
      <c r="CZ11" s="15" t="s">
        <v>1654</v>
      </c>
      <c r="DA11" s="16">
        <v>669</v>
      </c>
      <c r="DB11" s="17" t="e">
        <f>#N/A</f>
        <v>#N/A</v>
      </c>
      <c r="DC11" s="15" t="s">
        <v>1654</v>
      </c>
      <c r="DD11" s="16">
        <v>563</v>
      </c>
      <c r="DE11" s="17" t="e">
        <f>#N/A</f>
        <v>#N/A</v>
      </c>
      <c r="DF11" s="15" t="s">
        <v>1658</v>
      </c>
      <c r="DG11" s="16">
        <v>256</v>
      </c>
      <c r="DH11" s="17" t="e">
        <f>#N/A</f>
        <v>#N/A</v>
      </c>
      <c r="DI11" s="15" t="s">
        <v>1656</v>
      </c>
      <c r="DJ11" s="16">
        <v>288</v>
      </c>
      <c r="DK11" s="17" t="e">
        <f>#N/A</f>
        <v>#N/A</v>
      </c>
      <c r="DL11" s="15" t="s">
        <v>1656</v>
      </c>
      <c r="DM11" s="16">
        <v>258</v>
      </c>
      <c r="DN11" s="17" t="e">
        <f>#N/A</f>
        <v>#N/A</v>
      </c>
      <c r="DO11" s="15" t="s">
        <v>1658</v>
      </c>
      <c r="DP11" s="16">
        <v>308</v>
      </c>
      <c r="DQ11" s="17" t="e">
        <f>#N/A</f>
        <v>#N/A</v>
      </c>
      <c r="DR11" s="15" t="s">
        <v>1658</v>
      </c>
      <c r="DS11" s="16">
        <v>257</v>
      </c>
      <c r="DT11" s="17" t="e">
        <f>#N/A</f>
        <v>#N/A</v>
      </c>
      <c r="DU11" s="15" t="s">
        <v>1658</v>
      </c>
      <c r="DV11" s="16">
        <v>191</v>
      </c>
      <c r="DW11" s="17" t="e">
        <f>#N/A</f>
        <v>#N/A</v>
      </c>
      <c r="DX11" s="15" t="s">
        <v>1658</v>
      </c>
      <c r="DY11" s="16">
        <v>249</v>
      </c>
      <c r="DZ11" s="17" t="e">
        <f>#N/A</f>
        <v>#N/A</v>
      </c>
      <c r="EA11" s="15" t="s">
        <v>834</v>
      </c>
      <c r="EB11" s="16">
        <v>283</v>
      </c>
      <c r="EC11" s="17" t="e">
        <f>#N/A</f>
        <v>#N/A</v>
      </c>
      <c r="ED11" s="15" t="s">
        <v>1658</v>
      </c>
      <c r="EE11" s="16">
        <v>285</v>
      </c>
      <c r="EF11" s="17" t="e">
        <f>#N/A</f>
        <v>#N/A</v>
      </c>
      <c r="EG11" s="15" t="s">
        <v>1658</v>
      </c>
      <c r="EH11" s="16">
        <v>304</v>
      </c>
      <c r="EI11" s="17" t="e">
        <f>#N/A</f>
        <v>#N/A</v>
      </c>
      <c r="EJ11" s="15" t="s">
        <v>1658</v>
      </c>
      <c r="EK11" s="16">
        <v>356</v>
      </c>
      <c r="EL11" s="17" t="e">
        <f>#N/A</f>
        <v>#N/A</v>
      </c>
      <c r="EM11" s="15" t="s">
        <v>1658</v>
      </c>
      <c r="EN11" s="16">
        <v>250</v>
      </c>
      <c r="EO11" s="17" t="e">
        <f>#N/A</f>
        <v>#N/A</v>
      </c>
      <c r="EP11" s="15" t="s">
        <v>1658</v>
      </c>
      <c r="EQ11" s="16">
        <v>216</v>
      </c>
      <c r="ER11" s="17" t="e">
        <f>#N/A</f>
        <v>#N/A</v>
      </c>
      <c r="ES11" s="15" t="s">
        <v>1656</v>
      </c>
      <c r="ET11" s="16">
        <v>237</v>
      </c>
      <c r="EU11" s="17" t="e">
        <f>#N/A</f>
        <v>#N/A</v>
      </c>
      <c r="EV11" s="15" t="s">
        <v>1656</v>
      </c>
      <c r="EW11" s="16">
        <v>259</v>
      </c>
      <c r="EX11" s="17" t="e">
        <f>#N/A</f>
        <v>#N/A</v>
      </c>
      <c r="EY11" s="15" t="s">
        <v>1658</v>
      </c>
      <c r="EZ11" s="16">
        <v>179</v>
      </c>
      <c r="FA11" s="17" t="e">
        <f>#N/A</f>
        <v>#N/A</v>
      </c>
      <c r="FB11" s="15" t="s">
        <v>834</v>
      </c>
      <c r="FC11" s="16">
        <v>245</v>
      </c>
      <c r="FD11" s="17" t="e">
        <f>#N/A</f>
        <v>#N/A</v>
      </c>
      <c r="FE11" s="15" t="s">
        <v>1659</v>
      </c>
      <c r="FF11" s="16">
        <v>205</v>
      </c>
      <c r="FG11" s="17" t="e">
        <f>#N/A</f>
        <v>#N/A</v>
      </c>
      <c r="FH11" s="15" t="s">
        <v>834</v>
      </c>
      <c r="FI11" s="16">
        <v>210</v>
      </c>
      <c r="FJ11" s="17" t="e">
        <f>#N/A</f>
        <v>#N/A</v>
      </c>
      <c r="FK11" s="15" t="s">
        <v>1656</v>
      </c>
      <c r="FL11" s="16">
        <v>128</v>
      </c>
      <c r="FM11" s="17" t="e">
        <f>#N/A</f>
        <v>#N/A</v>
      </c>
      <c r="FN11" s="15" t="s">
        <v>1502</v>
      </c>
      <c r="FO11" s="16">
        <v>726</v>
      </c>
      <c r="FP11" s="17">
        <f>FO11/FO$22</f>
        <v>3.5342225683964563E-2</v>
      </c>
      <c r="FQ11" s="15" t="s">
        <v>1502</v>
      </c>
      <c r="FR11" s="16">
        <v>863</v>
      </c>
      <c r="FS11" s="17">
        <f>FR11/FR$22</f>
        <v>4.0265011897541177E-2</v>
      </c>
      <c r="FT11" s="15" t="s">
        <v>1502</v>
      </c>
      <c r="FU11" s="16">
        <v>916</v>
      </c>
      <c r="FV11" s="17">
        <f>FU11/FU$22</f>
        <v>3.954241312324628E-2</v>
      </c>
      <c r="FW11" s="15"/>
      <c r="FX11" s="16"/>
      <c r="FY11" s="17"/>
      <c r="FZ11" s="15"/>
      <c r="GA11" s="16"/>
      <c r="GB11" s="17"/>
      <c r="GC11" s="15"/>
      <c r="GD11" s="16"/>
      <c r="GE11" s="17"/>
      <c r="GF11" s="15"/>
      <c r="GG11" s="16"/>
      <c r="GH11" s="17"/>
      <c r="GI11" s="15"/>
      <c r="GJ11" s="16"/>
      <c r="GK11" s="17"/>
      <c r="GL11" s="15"/>
      <c r="GM11" s="16"/>
      <c r="GN11" s="17"/>
      <c r="GO11" s="15"/>
      <c r="GP11" s="16"/>
      <c r="GQ11" s="17"/>
      <c r="GR11" s="15"/>
      <c r="GS11" s="16"/>
      <c r="GT11" s="17"/>
      <c r="GU11" s="15"/>
      <c r="GV11" s="16"/>
      <c r="GW11" s="17"/>
      <c r="GX11" s="15"/>
      <c r="GY11" s="16"/>
      <c r="GZ11" s="17"/>
      <c r="HA11" s="15"/>
      <c r="HB11" s="16"/>
      <c r="HC11" s="17"/>
      <c r="HD11" s="15"/>
      <c r="HE11" s="16"/>
      <c r="HF11" s="17"/>
      <c r="HG11" s="15"/>
      <c r="HH11" s="16"/>
      <c r="HI11" s="17"/>
      <c r="HJ11" s="15"/>
      <c r="HK11" s="16"/>
      <c r="HL11" s="17"/>
      <c r="HM11" s="15"/>
      <c r="HN11" s="16"/>
      <c r="HO11" s="17"/>
      <c r="HP11" s="15"/>
      <c r="HQ11" s="16"/>
      <c r="HR11" s="17"/>
      <c r="HS11" s="15"/>
      <c r="HT11" s="16"/>
      <c r="HU11" s="17"/>
      <c r="HV11" s="15"/>
      <c r="HW11" s="16"/>
      <c r="HX11" s="17"/>
      <c r="HY11" s="15"/>
      <c r="HZ11" s="16"/>
      <c r="IA11" s="17"/>
      <c r="IB11" s="15"/>
      <c r="IC11" s="16"/>
      <c r="ID11" s="17"/>
      <c r="IE11" s="15"/>
      <c r="IF11" s="20"/>
    </row>
    <row r="12" spans="2:240" s="18" customFormat="1">
      <c r="B12" s="15" t="s">
        <v>1657</v>
      </c>
      <c r="C12" s="16">
        <v>193</v>
      </c>
      <c r="D12" s="17">
        <f t="shared" si="0"/>
        <v>6.9347130897200963E-3</v>
      </c>
      <c r="E12" s="15" t="s">
        <v>1656</v>
      </c>
      <c r="F12" s="16">
        <v>154</v>
      </c>
      <c r="G12" s="17">
        <f t="shared" si="1"/>
        <v>5.0166134601602706E-3</v>
      </c>
      <c r="H12" s="15" t="s">
        <v>512</v>
      </c>
      <c r="I12" s="16">
        <v>220</v>
      </c>
      <c r="J12" s="17">
        <f t="shared" si="2"/>
        <v>6.4988774666194021E-3</v>
      </c>
      <c r="K12" s="15" t="s">
        <v>512</v>
      </c>
      <c r="L12" s="16">
        <v>218</v>
      </c>
      <c r="M12" s="17">
        <f t="shared" si="3"/>
        <v>6.898952498496788E-3</v>
      </c>
      <c r="N12" s="15" t="s">
        <v>512</v>
      </c>
      <c r="O12" s="16">
        <v>234</v>
      </c>
      <c r="P12" s="17">
        <f t="shared" si="4"/>
        <v>7.8156312625250503E-3</v>
      </c>
      <c r="Q12" s="15" t="s">
        <v>1657</v>
      </c>
      <c r="R12" s="16">
        <v>207</v>
      </c>
      <c r="S12" s="17">
        <f t="shared" si="5"/>
        <v>6.9854554044477442E-3</v>
      </c>
      <c r="T12" s="15" t="s">
        <v>512</v>
      </c>
      <c r="U12" s="16">
        <v>235</v>
      </c>
      <c r="V12" s="17">
        <f t="shared" si="6"/>
        <v>7.9636721000372768E-3</v>
      </c>
      <c r="W12" s="15" t="s">
        <v>512</v>
      </c>
      <c r="X12" s="16">
        <v>222</v>
      </c>
      <c r="Y12" s="17">
        <f t="shared" si="7"/>
        <v>7.5723982672169727E-3</v>
      </c>
      <c r="Z12" s="15" t="s">
        <v>1657</v>
      </c>
      <c r="AA12" s="16">
        <v>241</v>
      </c>
      <c r="AB12" s="17">
        <f t="shared" si="8"/>
        <v>7.4238363675569108E-3</v>
      </c>
      <c r="AC12" s="15" t="s">
        <v>512</v>
      </c>
      <c r="AD12" s="16">
        <v>261</v>
      </c>
      <c r="AE12" s="17">
        <f t="shared" si="9"/>
        <v>7.5779571453457985E-3</v>
      </c>
      <c r="AF12" s="15" t="s">
        <v>512</v>
      </c>
      <c r="AG12" s="16">
        <v>355</v>
      </c>
      <c r="AH12" s="17">
        <f t="shared" si="10"/>
        <v>7.9594627923140742E-3</v>
      </c>
      <c r="AI12" s="15" t="s">
        <v>512</v>
      </c>
      <c r="AJ12" s="16">
        <v>283</v>
      </c>
      <c r="AK12" s="17">
        <f t="shared" si="11"/>
        <v>7.8547836465069805E-3</v>
      </c>
      <c r="AL12" s="15" t="s">
        <v>1656</v>
      </c>
      <c r="AM12" s="16">
        <v>158</v>
      </c>
      <c r="AN12" s="17">
        <f t="shared" si="12"/>
        <v>4.9241125689531585E-3</v>
      </c>
      <c r="AO12" s="15" t="s">
        <v>1656</v>
      </c>
      <c r="AP12" s="16">
        <v>231</v>
      </c>
      <c r="AQ12" s="17">
        <f t="shared" si="13"/>
        <v>6.7274368756734719E-3</v>
      </c>
      <c r="AR12" s="15" t="s">
        <v>1651</v>
      </c>
      <c r="AS12" s="16">
        <v>234</v>
      </c>
      <c r="AT12" s="17">
        <f t="shared" si="14"/>
        <v>6.6818960593946312E-3</v>
      </c>
      <c r="AU12" s="15" t="s">
        <v>1657</v>
      </c>
      <c r="AV12" s="16">
        <v>258</v>
      </c>
      <c r="AW12" s="17">
        <f t="shared" si="15"/>
        <v>7.7835098198932029E-3</v>
      </c>
      <c r="AX12" s="15" t="s">
        <v>512</v>
      </c>
      <c r="AY12" s="16">
        <v>265</v>
      </c>
      <c r="AZ12" s="17">
        <f t="shared" si="16"/>
        <v>8.1019933961110433E-3</v>
      </c>
      <c r="BA12" s="15" t="s">
        <v>512</v>
      </c>
      <c r="BB12" s="16">
        <v>256</v>
      </c>
      <c r="BC12" s="17">
        <f t="shared" si="17"/>
        <v>8.0301129234629856E-3</v>
      </c>
      <c r="BD12" s="15" t="s">
        <v>512</v>
      </c>
      <c r="BE12" s="16">
        <v>204</v>
      </c>
      <c r="BF12" s="17">
        <f t="shared" si="18"/>
        <v>6.6620946409326936E-3</v>
      </c>
      <c r="BG12" s="15" t="s">
        <v>1658</v>
      </c>
      <c r="BH12" s="16">
        <v>247</v>
      </c>
      <c r="BI12" s="17">
        <f t="shared" si="19"/>
        <v>8.2514866038618292E-3</v>
      </c>
      <c r="BJ12" s="15" t="s">
        <v>512</v>
      </c>
      <c r="BK12" s="16">
        <v>245</v>
      </c>
      <c r="BL12" s="17">
        <f t="shared" si="20"/>
        <v>7.6127147873100709E-3</v>
      </c>
      <c r="BM12" s="15" t="s">
        <v>1658</v>
      </c>
      <c r="BN12" s="16">
        <v>277</v>
      </c>
      <c r="BO12" s="17">
        <f t="shared" si="21"/>
        <v>8.0411054342777524E-3</v>
      </c>
      <c r="BP12" s="15" t="s">
        <v>1651</v>
      </c>
      <c r="BQ12" s="16">
        <v>221</v>
      </c>
      <c r="BR12" s="17">
        <f t="shared" si="22"/>
        <v>5.6318646313804439E-3</v>
      </c>
      <c r="BS12" s="15" t="s">
        <v>1651</v>
      </c>
      <c r="BT12" s="16">
        <v>264</v>
      </c>
      <c r="BU12" s="17">
        <f t="shared" si="23"/>
        <v>7.6199272643306584E-3</v>
      </c>
      <c r="BV12" s="15" t="s">
        <v>1658</v>
      </c>
      <c r="BW12" s="16">
        <v>237</v>
      </c>
      <c r="BX12" s="17">
        <f t="shared" si="24"/>
        <v>8.1440500326449266E-3</v>
      </c>
      <c r="BY12" s="15" t="s">
        <v>512</v>
      </c>
      <c r="BZ12" s="16">
        <v>164</v>
      </c>
      <c r="CA12" s="17">
        <f t="shared" si="25"/>
        <v>4.796303336940309E-3</v>
      </c>
      <c r="CB12" s="15" t="s">
        <v>512</v>
      </c>
      <c r="CC12" s="16">
        <v>250</v>
      </c>
      <c r="CD12" s="17">
        <f t="shared" si="26"/>
        <v>7.866582756450597E-3</v>
      </c>
      <c r="CE12" s="15" t="s">
        <v>1651</v>
      </c>
      <c r="CF12" s="16">
        <v>282</v>
      </c>
      <c r="CG12" s="17">
        <f t="shared" si="27"/>
        <v>9.3774940143655228E-3</v>
      </c>
      <c r="CH12" s="15" t="s">
        <v>512</v>
      </c>
      <c r="CI12" s="16">
        <v>233</v>
      </c>
      <c r="CJ12" s="17">
        <f t="shared" si="28"/>
        <v>8.3948838047198712E-3</v>
      </c>
      <c r="CK12" s="15" t="s">
        <v>1651</v>
      </c>
      <c r="CL12" s="16">
        <v>248</v>
      </c>
      <c r="CM12" s="17">
        <f t="shared" si="29"/>
        <v>8.4679209205449513E-3</v>
      </c>
      <c r="CN12" s="15" t="s">
        <v>829</v>
      </c>
      <c r="CO12" s="16">
        <v>237</v>
      </c>
      <c r="CP12" s="17">
        <f t="shared" si="30"/>
        <v>8.8195891634415009E-3</v>
      </c>
      <c r="CQ12" s="15" t="s">
        <v>1651</v>
      </c>
      <c r="CR12" s="16">
        <v>236</v>
      </c>
      <c r="CS12" s="17">
        <f t="shared" si="31"/>
        <v>8.6323567065364499E-3</v>
      </c>
      <c r="CT12" s="15" t="s">
        <v>1658</v>
      </c>
      <c r="CU12" s="16">
        <v>273</v>
      </c>
      <c r="CV12" s="17" t="e">
        <f>#N/A</f>
        <v>#N/A</v>
      </c>
      <c r="CW12" s="15" t="s">
        <v>1653</v>
      </c>
      <c r="CX12" s="16">
        <v>355</v>
      </c>
      <c r="CY12" s="17" t="e">
        <f>#N/A</f>
        <v>#N/A</v>
      </c>
      <c r="CZ12" s="15" t="s">
        <v>1653</v>
      </c>
      <c r="DA12" s="16">
        <v>372</v>
      </c>
      <c r="DB12" s="17" t="e">
        <f>#N/A</f>
        <v>#N/A</v>
      </c>
      <c r="DC12" s="15" t="s">
        <v>1658</v>
      </c>
      <c r="DD12" s="16">
        <v>265</v>
      </c>
      <c r="DE12" s="17" t="e">
        <f>#N/A</f>
        <v>#N/A</v>
      </c>
      <c r="DF12" s="15" t="s">
        <v>1656</v>
      </c>
      <c r="DG12" s="16">
        <v>243</v>
      </c>
      <c r="DH12" s="17" t="e">
        <f>#N/A</f>
        <v>#N/A</v>
      </c>
      <c r="DI12" s="15" t="s">
        <v>1653</v>
      </c>
      <c r="DJ12" s="16">
        <v>202</v>
      </c>
      <c r="DK12" s="17" t="e">
        <f>#N/A</f>
        <v>#N/A</v>
      </c>
      <c r="DL12" s="15" t="s">
        <v>1658</v>
      </c>
      <c r="DM12" s="16">
        <v>220</v>
      </c>
      <c r="DN12" s="17" t="e">
        <f>#N/A</f>
        <v>#N/A</v>
      </c>
      <c r="DO12" s="15" t="s">
        <v>1651</v>
      </c>
      <c r="DP12" s="16">
        <v>199</v>
      </c>
      <c r="DQ12" s="17" t="e">
        <f>#N/A</f>
        <v>#N/A</v>
      </c>
      <c r="DR12" s="15" t="s">
        <v>1656</v>
      </c>
      <c r="DS12" s="16">
        <v>171</v>
      </c>
      <c r="DT12" s="17" t="e">
        <f>#N/A</f>
        <v>#N/A</v>
      </c>
      <c r="DU12" s="15" t="s">
        <v>1656</v>
      </c>
      <c r="DV12" s="16">
        <v>184</v>
      </c>
      <c r="DW12" s="17" t="e">
        <f>#N/A</f>
        <v>#N/A</v>
      </c>
      <c r="DX12" s="15" t="s">
        <v>834</v>
      </c>
      <c r="DY12" s="16">
        <v>233</v>
      </c>
      <c r="DZ12" s="17" t="e">
        <f>#N/A</f>
        <v>#N/A</v>
      </c>
      <c r="EA12" s="15" t="s">
        <v>1658</v>
      </c>
      <c r="EB12" s="16">
        <v>258</v>
      </c>
      <c r="EC12" s="17" t="e">
        <f>#N/A</f>
        <v>#N/A</v>
      </c>
      <c r="ED12" s="15" t="s">
        <v>834</v>
      </c>
      <c r="EE12" s="16">
        <v>277</v>
      </c>
      <c r="EF12" s="17" t="e">
        <f>#N/A</f>
        <v>#N/A</v>
      </c>
      <c r="EG12" s="15" t="s">
        <v>834</v>
      </c>
      <c r="EH12" s="16">
        <v>215</v>
      </c>
      <c r="EI12" s="17" t="e">
        <f>#N/A</f>
        <v>#N/A</v>
      </c>
      <c r="EJ12" s="15" t="s">
        <v>834</v>
      </c>
      <c r="EK12" s="16">
        <v>232</v>
      </c>
      <c r="EL12" s="17" t="e">
        <f>#N/A</f>
        <v>#N/A</v>
      </c>
      <c r="EM12" s="15" t="s">
        <v>834</v>
      </c>
      <c r="EN12" s="16">
        <v>190</v>
      </c>
      <c r="EO12" s="17" t="e">
        <f>#N/A</f>
        <v>#N/A</v>
      </c>
      <c r="EP12" s="15" t="s">
        <v>834</v>
      </c>
      <c r="EQ12" s="16">
        <v>191</v>
      </c>
      <c r="ER12" s="17" t="e">
        <f>#N/A</f>
        <v>#N/A</v>
      </c>
      <c r="ES12" s="15" t="s">
        <v>1651</v>
      </c>
      <c r="ET12" s="16">
        <v>174</v>
      </c>
      <c r="EU12" s="17" t="e">
        <f>#N/A</f>
        <v>#N/A</v>
      </c>
      <c r="EV12" s="15" t="s">
        <v>1658</v>
      </c>
      <c r="EW12" s="16">
        <v>232</v>
      </c>
      <c r="EX12" s="17" t="e">
        <f>#N/A</f>
        <v>#N/A</v>
      </c>
      <c r="EY12" s="15" t="s">
        <v>1659</v>
      </c>
      <c r="EZ12" s="16">
        <v>178</v>
      </c>
      <c r="FA12" s="17" t="e">
        <f>#N/A</f>
        <v>#N/A</v>
      </c>
      <c r="FB12" s="15" t="s">
        <v>1658</v>
      </c>
      <c r="FC12" s="16">
        <v>150</v>
      </c>
      <c r="FD12" s="17" t="e">
        <f>#N/A</f>
        <v>#N/A</v>
      </c>
      <c r="FE12" s="15" t="s">
        <v>834</v>
      </c>
      <c r="FF12" s="16">
        <v>189</v>
      </c>
      <c r="FG12" s="17" t="e">
        <f>#N/A</f>
        <v>#N/A</v>
      </c>
      <c r="FH12" s="15" t="s">
        <v>1656</v>
      </c>
      <c r="FI12" s="16">
        <v>194</v>
      </c>
      <c r="FJ12" s="17" t="e">
        <f>#N/A</f>
        <v>#N/A</v>
      </c>
      <c r="FK12" s="15" t="s">
        <v>1571</v>
      </c>
      <c r="FL12" s="16">
        <v>120</v>
      </c>
      <c r="FM12" s="17" t="e">
        <f>#N/A</f>
        <v>#N/A</v>
      </c>
      <c r="FN12" s="15" t="s">
        <v>834</v>
      </c>
      <c r="FO12" s="16">
        <v>254</v>
      </c>
      <c r="FP12" s="17">
        <f>FO11/FO$22</f>
        <v>3.5342225683964563E-2</v>
      </c>
      <c r="FQ12" s="15" t="s">
        <v>834</v>
      </c>
      <c r="FR12" s="16">
        <v>214</v>
      </c>
      <c r="FS12" s="17">
        <f>FR11/FR$22</f>
        <v>4.0265011897541177E-2</v>
      </c>
      <c r="FT12" s="15" t="s">
        <v>834</v>
      </c>
      <c r="FU12" s="16">
        <v>208</v>
      </c>
      <c r="FV12" s="17">
        <f>FU11/FU$22</f>
        <v>3.954241312324628E-2</v>
      </c>
      <c r="FW12" s="15"/>
      <c r="FX12" s="16"/>
      <c r="FY12" s="17"/>
      <c r="FZ12" s="15"/>
      <c r="GA12" s="16"/>
      <c r="GB12" s="17"/>
      <c r="GC12" s="15"/>
      <c r="GD12" s="16"/>
      <c r="GE12" s="17"/>
      <c r="GF12" s="15" t="s">
        <v>959</v>
      </c>
      <c r="GG12" s="16">
        <v>215</v>
      </c>
      <c r="GH12" s="17">
        <f>GG13/GG$22</f>
        <v>0.24981235073353805</v>
      </c>
      <c r="GI12" s="15" t="s">
        <v>959</v>
      </c>
      <c r="GJ12" s="16">
        <v>216</v>
      </c>
      <c r="GK12" s="17">
        <f>GJ13/GJ$22</f>
        <v>0.24569493479357302</v>
      </c>
      <c r="GL12" s="15" t="s">
        <v>959</v>
      </c>
      <c r="GM12" s="16">
        <v>173</v>
      </c>
      <c r="GN12" s="17">
        <f>GM13/GM$22</f>
        <v>0.26093159882501049</v>
      </c>
      <c r="GO12" s="15" t="s">
        <v>959</v>
      </c>
      <c r="GP12" s="16">
        <v>143</v>
      </c>
      <c r="GQ12" s="17">
        <f>GP13/GP$22</f>
        <v>0.26895663374838985</v>
      </c>
      <c r="GR12" s="15" t="s">
        <v>834</v>
      </c>
      <c r="GS12" s="16">
        <v>152</v>
      </c>
      <c r="GT12" s="17">
        <f>GS12/GS$22</f>
        <v>1.3681368136813681E-2</v>
      </c>
      <c r="GU12" s="15"/>
      <c r="GV12" s="16"/>
      <c r="GW12" s="17"/>
      <c r="GX12" s="15"/>
      <c r="GY12" s="16"/>
      <c r="GZ12" s="17"/>
      <c r="HA12" s="15"/>
      <c r="HB12" s="16"/>
      <c r="HC12" s="17"/>
      <c r="HD12" s="15"/>
      <c r="HE12" s="16"/>
      <c r="HF12" s="17"/>
      <c r="HG12" s="15"/>
      <c r="HH12" s="16"/>
      <c r="HI12" s="17"/>
      <c r="HJ12" s="15"/>
      <c r="HK12" s="16"/>
      <c r="HL12" s="17"/>
      <c r="HM12" s="15"/>
      <c r="HN12" s="16"/>
      <c r="HO12" s="17"/>
      <c r="HP12" s="15"/>
      <c r="HQ12" s="16"/>
      <c r="HR12" s="17"/>
      <c r="HS12" s="15"/>
      <c r="HT12" s="16"/>
      <c r="HU12" s="17"/>
      <c r="HV12" s="15"/>
      <c r="HW12" s="16"/>
      <c r="HX12" s="17"/>
      <c r="HY12" s="15"/>
      <c r="HZ12" s="16"/>
      <c r="IA12" s="17"/>
      <c r="IB12" s="15"/>
      <c r="IC12" s="16"/>
      <c r="ID12" s="17"/>
      <c r="IE12" s="15"/>
      <c r="IF12" s="20"/>
    </row>
    <row r="13" spans="2:240" s="18" customFormat="1">
      <c r="B13" s="15" t="s">
        <v>829</v>
      </c>
      <c r="C13" s="16">
        <v>169</v>
      </c>
      <c r="D13" s="17">
        <f t="shared" si="0"/>
        <v>6.072365347993245E-3</v>
      </c>
      <c r="E13" s="15" t="s">
        <v>512</v>
      </c>
      <c r="F13" s="16">
        <v>127</v>
      </c>
      <c r="G13" s="17">
        <f t="shared" si="1"/>
        <v>4.1370773340282758E-3</v>
      </c>
      <c r="H13" s="15" t="s">
        <v>1656</v>
      </c>
      <c r="I13" s="16">
        <v>197</v>
      </c>
      <c r="J13" s="17">
        <f t="shared" si="2"/>
        <v>5.8194493678364644E-3</v>
      </c>
      <c r="K13" s="15" t="s">
        <v>1651</v>
      </c>
      <c r="L13" s="16">
        <v>210</v>
      </c>
      <c r="M13" s="17">
        <f t="shared" si="3"/>
        <v>6.6457799297446121E-3</v>
      </c>
      <c r="N13" s="15" t="s">
        <v>1651</v>
      </c>
      <c r="O13" s="16">
        <v>192</v>
      </c>
      <c r="P13" s="17">
        <f t="shared" si="4"/>
        <v>6.4128256513026052E-3</v>
      </c>
      <c r="Q13" s="15" t="s">
        <v>829</v>
      </c>
      <c r="R13" s="16">
        <v>192</v>
      </c>
      <c r="S13" s="17">
        <f t="shared" si="5"/>
        <v>6.4792629838355889E-3</v>
      </c>
      <c r="T13" s="15" t="s">
        <v>829</v>
      </c>
      <c r="U13" s="16">
        <v>211</v>
      </c>
      <c r="V13" s="17">
        <f t="shared" si="6"/>
        <v>7.1503609068419806E-3</v>
      </c>
      <c r="W13" s="15" t="s">
        <v>1658</v>
      </c>
      <c r="X13" s="16">
        <v>207</v>
      </c>
      <c r="Y13" s="17">
        <f t="shared" si="7"/>
        <v>7.0607497356482583E-3</v>
      </c>
      <c r="Z13" s="15" t="s">
        <v>512</v>
      </c>
      <c r="AA13" s="16">
        <v>220</v>
      </c>
      <c r="AB13" s="17">
        <f t="shared" si="8"/>
        <v>6.7769460616702096E-3</v>
      </c>
      <c r="AC13" s="15" t="s">
        <v>1651</v>
      </c>
      <c r="AD13" s="16">
        <v>246</v>
      </c>
      <c r="AE13" s="17">
        <f t="shared" si="9"/>
        <v>7.1424423668776495E-3</v>
      </c>
      <c r="AF13" s="15" t="s">
        <v>1651</v>
      </c>
      <c r="AG13" s="16">
        <v>313</v>
      </c>
      <c r="AH13" s="17">
        <f t="shared" si="10"/>
        <v>7.0177798704064934E-3</v>
      </c>
      <c r="AI13" s="15" t="s">
        <v>1657</v>
      </c>
      <c r="AJ13" s="16">
        <v>270</v>
      </c>
      <c r="AK13" s="17">
        <f t="shared" si="11"/>
        <v>7.4939631963140806E-3</v>
      </c>
      <c r="AL13" s="15" t="s">
        <v>512</v>
      </c>
      <c r="AM13" s="16">
        <v>254</v>
      </c>
      <c r="AN13" s="17">
        <f t="shared" si="12"/>
        <v>7.9159784336335585E-3</v>
      </c>
      <c r="AO13" s="15" t="s">
        <v>512</v>
      </c>
      <c r="AP13" s="16">
        <v>181</v>
      </c>
      <c r="AQ13" s="17">
        <f t="shared" si="13"/>
        <v>5.271281707778781E-3</v>
      </c>
      <c r="AR13" s="15" t="s">
        <v>1657</v>
      </c>
      <c r="AS13" s="16">
        <v>203</v>
      </c>
      <c r="AT13" s="17">
        <f t="shared" si="14"/>
        <v>5.7966876070816679E-3</v>
      </c>
      <c r="AU13" s="15" t="s">
        <v>1651</v>
      </c>
      <c r="AV13" s="16">
        <v>223</v>
      </c>
      <c r="AW13" s="17">
        <f t="shared" si="15"/>
        <v>6.7276073249464509E-3</v>
      </c>
      <c r="AX13" s="15" t="s">
        <v>829</v>
      </c>
      <c r="AY13" s="16">
        <v>226</v>
      </c>
      <c r="AZ13" s="17">
        <f t="shared" si="16"/>
        <v>6.9096245566833804E-3</v>
      </c>
      <c r="BA13" s="15" t="s">
        <v>1651</v>
      </c>
      <c r="BB13" s="16">
        <v>224</v>
      </c>
      <c r="BC13" s="17">
        <f t="shared" si="17"/>
        <v>7.0263488080301133E-3</v>
      </c>
      <c r="BD13" s="15" t="s">
        <v>1651</v>
      </c>
      <c r="BE13" s="16">
        <v>176</v>
      </c>
      <c r="BF13" s="17">
        <f t="shared" si="18"/>
        <v>5.7476894941380103E-3</v>
      </c>
      <c r="BG13" s="15" t="s">
        <v>1657</v>
      </c>
      <c r="BH13" s="16">
        <v>226</v>
      </c>
      <c r="BI13" s="17">
        <f t="shared" si="19"/>
        <v>7.5499432083917951E-3</v>
      </c>
      <c r="BJ13" s="15" t="s">
        <v>1658</v>
      </c>
      <c r="BK13" s="16">
        <v>235</v>
      </c>
      <c r="BL13" s="17">
        <f t="shared" si="20"/>
        <v>7.301991734766802E-3</v>
      </c>
      <c r="BM13" s="15" t="s">
        <v>829</v>
      </c>
      <c r="BN13" s="16">
        <v>206</v>
      </c>
      <c r="BO13" s="17">
        <f t="shared" si="21"/>
        <v>5.9800278680910354E-3</v>
      </c>
      <c r="BP13" s="15" t="s">
        <v>1658</v>
      </c>
      <c r="BQ13" s="16">
        <v>291</v>
      </c>
      <c r="BR13" s="17">
        <f t="shared" si="22"/>
        <v>7.4157131571570547E-3</v>
      </c>
      <c r="BS13" s="15" t="s">
        <v>1658</v>
      </c>
      <c r="BT13" s="16">
        <v>245</v>
      </c>
      <c r="BU13" s="17">
        <f t="shared" si="23"/>
        <v>7.071523408185649E-3</v>
      </c>
      <c r="BV13" s="15" t="s">
        <v>1651</v>
      </c>
      <c r="BW13" s="16">
        <v>232</v>
      </c>
      <c r="BX13" s="17">
        <f t="shared" si="24"/>
        <v>7.9722346311123325E-3</v>
      </c>
      <c r="BY13" s="15" t="s">
        <v>1656</v>
      </c>
      <c r="BZ13" s="16">
        <v>236</v>
      </c>
      <c r="CA13" s="17">
        <f t="shared" si="25"/>
        <v>6.9019974848653232E-3</v>
      </c>
      <c r="CB13" s="15" t="s">
        <v>1656</v>
      </c>
      <c r="CC13" s="16">
        <v>227</v>
      </c>
      <c r="CD13" s="17">
        <f t="shared" si="26"/>
        <v>7.1428571428571426E-3</v>
      </c>
      <c r="CE13" s="15" t="s">
        <v>1658</v>
      </c>
      <c r="CF13" s="16">
        <v>199</v>
      </c>
      <c r="CG13" s="17">
        <f t="shared" si="27"/>
        <v>6.6174514498536846E-3</v>
      </c>
      <c r="CH13" s="15" t="s">
        <v>1658</v>
      </c>
      <c r="CI13" s="16">
        <v>201</v>
      </c>
      <c r="CJ13" s="17">
        <f t="shared" si="28"/>
        <v>7.2419383894793731E-3</v>
      </c>
      <c r="CK13" s="15" t="s">
        <v>829</v>
      </c>
      <c r="CL13" s="16">
        <v>193</v>
      </c>
      <c r="CM13" s="17">
        <f t="shared" si="29"/>
        <v>6.5899545873595797E-3</v>
      </c>
      <c r="CN13" s="15" t="s">
        <v>512</v>
      </c>
      <c r="CO13" s="16">
        <v>227</v>
      </c>
      <c r="CP13" s="17">
        <f t="shared" si="30"/>
        <v>8.4474545995832095E-3</v>
      </c>
      <c r="CQ13" s="15" t="s">
        <v>1658</v>
      </c>
      <c r="CR13" s="16">
        <v>227</v>
      </c>
      <c r="CS13" s="17">
        <f t="shared" si="31"/>
        <v>8.3031566626431113E-3</v>
      </c>
      <c r="CT13" s="15" t="s">
        <v>1659</v>
      </c>
      <c r="CU13" s="16">
        <v>202</v>
      </c>
      <c r="CV13" s="17" t="e">
        <f>#N/A</f>
        <v>#N/A</v>
      </c>
      <c r="CW13" s="15" t="s">
        <v>1658</v>
      </c>
      <c r="CX13" s="16">
        <v>330</v>
      </c>
      <c r="CY13" s="17" t="e">
        <f>#N/A</f>
        <v>#N/A</v>
      </c>
      <c r="CZ13" s="15" t="s">
        <v>1658</v>
      </c>
      <c r="DA13" s="16">
        <v>277</v>
      </c>
      <c r="DB13" s="17" t="e">
        <f>#N/A</f>
        <v>#N/A</v>
      </c>
      <c r="DC13" s="15" t="s">
        <v>1653</v>
      </c>
      <c r="DD13" s="16">
        <v>240</v>
      </c>
      <c r="DE13" s="17" t="e">
        <f>#N/A</f>
        <v>#N/A</v>
      </c>
      <c r="DF13" s="15" t="s">
        <v>1653</v>
      </c>
      <c r="DG13" s="16">
        <v>210</v>
      </c>
      <c r="DH13" s="17" t="e">
        <f>#N/A</f>
        <v>#N/A</v>
      </c>
      <c r="DI13" s="15" t="s">
        <v>1651</v>
      </c>
      <c r="DJ13" s="16">
        <v>186</v>
      </c>
      <c r="DK13" s="17" t="e">
        <f>#N/A</f>
        <v>#N/A</v>
      </c>
      <c r="DL13" s="15" t="s">
        <v>1651</v>
      </c>
      <c r="DM13" s="16">
        <v>191</v>
      </c>
      <c r="DN13" s="17" t="e">
        <f>#N/A</f>
        <v>#N/A</v>
      </c>
      <c r="DO13" s="15" t="s">
        <v>1656</v>
      </c>
      <c r="DP13" s="16">
        <v>167</v>
      </c>
      <c r="DQ13" s="17" t="e">
        <f>#N/A</f>
        <v>#N/A</v>
      </c>
      <c r="DR13" s="15" t="s">
        <v>1651</v>
      </c>
      <c r="DS13" s="16">
        <v>194</v>
      </c>
      <c r="DT13" s="17" t="e">
        <f>#N/A</f>
        <v>#N/A</v>
      </c>
      <c r="DU13" s="15" t="s">
        <v>1651</v>
      </c>
      <c r="DV13" s="16">
        <v>172</v>
      </c>
      <c r="DW13" s="17" t="e">
        <f>#N/A</f>
        <v>#N/A</v>
      </c>
      <c r="DX13" s="15" t="s">
        <v>1656</v>
      </c>
      <c r="DY13" s="16">
        <v>191</v>
      </c>
      <c r="DZ13" s="17" t="e">
        <f>#N/A</f>
        <v>#N/A</v>
      </c>
      <c r="EA13" s="15" t="s">
        <v>1659</v>
      </c>
      <c r="EB13" s="16">
        <v>212</v>
      </c>
      <c r="EC13" s="17" t="e">
        <f>#N/A</f>
        <v>#N/A</v>
      </c>
      <c r="ED13" s="15" t="s">
        <v>1656</v>
      </c>
      <c r="EE13" s="16">
        <v>208</v>
      </c>
      <c r="EF13" s="17" t="e">
        <f>#N/A</f>
        <v>#N/A</v>
      </c>
      <c r="EG13" s="15" t="s">
        <v>1659</v>
      </c>
      <c r="EH13" s="16">
        <v>189</v>
      </c>
      <c r="EI13" s="17" t="e">
        <f>#N/A</f>
        <v>#N/A</v>
      </c>
      <c r="EJ13" s="15" t="s">
        <v>1651</v>
      </c>
      <c r="EK13" s="16">
        <v>212</v>
      </c>
      <c r="EL13" s="17" t="e">
        <f>#N/A</f>
        <v>#N/A</v>
      </c>
      <c r="EM13" s="15" t="s">
        <v>1651</v>
      </c>
      <c r="EN13" s="16">
        <v>184</v>
      </c>
      <c r="EO13" s="17" t="e">
        <f>#N/A</f>
        <v>#N/A</v>
      </c>
      <c r="EP13" s="15" t="s">
        <v>1656</v>
      </c>
      <c r="EQ13" s="16">
        <v>180</v>
      </c>
      <c r="ER13" s="17" t="e">
        <f>#N/A</f>
        <v>#N/A</v>
      </c>
      <c r="ES13" s="15" t="s">
        <v>1658</v>
      </c>
      <c r="ET13" s="16">
        <v>170</v>
      </c>
      <c r="EU13" s="17" t="e">
        <f>#N/A</f>
        <v>#N/A</v>
      </c>
      <c r="EV13" s="15" t="s">
        <v>834</v>
      </c>
      <c r="EW13" s="16">
        <v>203</v>
      </c>
      <c r="EX13" s="17" t="e">
        <f>#N/A</f>
        <v>#N/A</v>
      </c>
      <c r="EY13" s="15" t="s">
        <v>834</v>
      </c>
      <c r="EZ13" s="16">
        <v>173</v>
      </c>
      <c r="FA13" s="17" t="e">
        <f>#N/A</f>
        <v>#N/A</v>
      </c>
      <c r="FB13" s="15" t="s">
        <v>1651</v>
      </c>
      <c r="FC13" s="16">
        <v>142</v>
      </c>
      <c r="FD13" s="17" t="e">
        <f>#N/A</f>
        <v>#N/A</v>
      </c>
      <c r="FE13" s="15" t="s">
        <v>1656</v>
      </c>
      <c r="FF13" s="16">
        <v>178</v>
      </c>
      <c r="FG13" s="17" t="e">
        <f>#N/A</f>
        <v>#N/A</v>
      </c>
      <c r="FH13" s="15" t="s">
        <v>1659</v>
      </c>
      <c r="FI13" s="16">
        <v>167</v>
      </c>
      <c r="FJ13" s="17" t="e">
        <f>#N/A</f>
        <v>#N/A</v>
      </c>
      <c r="FK13" s="15" t="s">
        <v>1651</v>
      </c>
      <c r="FL13" s="16">
        <v>90</v>
      </c>
      <c r="FM13" s="17" t="e">
        <f>#N/A</f>
        <v>#N/A</v>
      </c>
      <c r="FN13" s="15"/>
      <c r="FO13" s="16"/>
      <c r="FP13" s="17"/>
      <c r="FQ13" s="15"/>
      <c r="FR13" s="16"/>
      <c r="FS13" s="17"/>
      <c r="FT13" s="15"/>
      <c r="FU13" s="16"/>
      <c r="FV13" s="17"/>
      <c r="FW13" s="15"/>
      <c r="FX13" s="16"/>
      <c r="FY13" s="17"/>
      <c r="FZ13" s="15"/>
      <c r="GA13" s="16"/>
      <c r="GB13" s="17"/>
      <c r="GC13" s="15"/>
      <c r="GD13" s="16"/>
      <c r="GE13" s="17"/>
      <c r="GF13" s="15" t="s">
        <v>1649</v>
      </c>
      <c r="GG13" s="16">
        <v>3661</v>
      </c>
      <c r="GH13" s="17">
        <f>GG13/GG$22</f>
        <v>0.24981235073353805</v>
      </c>
      <c r="GI13" s="15" t="s">
        <v>1649</v>
      </c>
      <c r="GJ13" s="16">
        <v>3410</v>
      </c>
      <c r="GK13" s="17">
        <f>GJ13/GJ$22</f>
        <v>0.24569493479357302</v>
      </c>
      <c r="GL13" s="15" t="s">
        <v>1649</v>
      </c>
      <c r="GM13" s="16">
        <v>3109</v>
      </c>
      <c r="GN13" s="17">
        <f>GM13/GM$22</f>
        <v>0.26093159882501049</v>
      </c>
      <c r="GO13" s="15" t="s">
        <v>49</v>
      </c>
      <c r="GP13" s="16">
        <v>3132</v>
      </c>
      <c r="GQ13" s="17">
        <f>GP13/GP$22</f>
        <v>0.26895663374838985</v>
      </c>
      <c r="GR13" s="15" t="s">
        <v>49</v>
      </c>
      <c r="GS13" s="16">
        <v>3000</v>
      </c>
      <c r="GT13" s="17">
        <f>GS13/GS$22</f>
        <v>0.27002700270027002</v>
      </c>
      <c r="GU13" s="15" t="s">
        <v>49</v>
      </c>
      <c r="GV13" s="16">
        <v>2933</v>
      </c>
      <c r="GW13" s="17">
        <f>GV13/GV$22</f>
        <v>0.30088223225276978</v>
      </c>
      <c r="GX13" s="15" t="s">
        <v>49</v>
      </c>
      <c r="GY13" s="16">
        <v>3390</v>
      </c>
      <c r="GZ13" s="17">
        <f>GY13/GY$22</f>
        <v>0.298599489121818</v>
      </c>
      <c r="HA13" s="15" t="s">
        <v>1648</v>
      </c>
      <c r="HB13" s="16">
        <v>3216</v>
      </c>
      <c r="HC13" s="17">
        <f>HB13/HB$22</f>
        <v>0.28729676612470967</v>
      </c>
      <c r="HD13" s="15" t="s">
        <v>1648</v>
      </c>
      <c r="HE13" s="16">
        <v>3704</v>
      </c>
      <c r="HF13" s="17">
        <f>HE13/HE$22</f>
        <v>0.29837280489769613</v>
      </c>
      <c r="HG13" s="15" t="s">
        <v>1649</v>
      </c>
      <c r="HH13" s="16">
        <v>3007</v>
      </c>
      <c r="HI13" s="17">
        <f>HH13/HH$22</f>
        <v>0.29637295485905774</v>
      </c>
      <c r="HJ13" s="15" t="s">
        <v>1649</v>
      </c>
      <c r="HK13" s="16">
        <v>1888</v>
      </c>
      <c r="HL13" s="17">
        <f>HK13/HK$22</f>
        <v>0.32317699418007534</v>
      </c>
      <c r="HM13" s="15" t="s">
        <v>1649</v>
      </c>
      <c r="HN13" s="16">
        <v>1938</v>
      </c>
      <c r="HO13" s="17">
        <f>HN13/HN$22</f>
        <v>0.35776259922466308</v>
      </c>
      <c r="HP13" s="15" t="s">
        <v>1649</v>
      </c>
      <c r="HQ13" s="16">
        <v>1597</v>
      </c>
      <c r="HR13" s="17">
        <f>HQ13/HQ$22</f>
        <v>0.34514804408904259</v>
      </c>
      <c r="HS13" s="15" t="s">
        <v>1649</v>
      </c>
      <c r="HT13" s="16">
        <v>1423</v>
      </c>
      <c r="HU13" s="17">
        <f>HT13/HT$22</f>
        <v>0.39136413641364137</v>
      </c>
      <c r="HV13" s="15" t="s">
        <v>1649</v>
      </c>
      <c r="HW13" s="16">
        <v>1220</v>
      </c>
      <c r="HX13" s="17">
        <f>HW13/HW$22</f>
        <v>0.41341917993900373</v>
      </c>
      <c r="HY13" s="15" t="s">
        <v>1649</v>
      </c>
      <c r="HZ13" s="16">
        <v>1007</v>
      </c>
      <c r="IA13" s="17">
        <v>0.26490000000000002</v>
      </c>
      <c r="IB13" s="15" t="s">
        <v>1649</v>
      </c>
      <c r="IC13" s="16">
        <v>768</v>
      </c>
      <c r="ID13" s="17">
        <v>0.26490000000000002</v>
      </c>
      <c r="IE13" s="15" t="s">
        <v>1649</v>
      </c>
      <c r="IF13" s="20">
        <v>424</v>
      </c>
    </row>
    <row r="14" spans="2:240" s="18" customFormat="1">
      <c r="B14" s="15" t="s">
        <v>1658</v>
      </c>
      <c r="C14" s="16">
        <v>164</v>
      </c>
      <c r="D14" s="17">
        <f t="shared" si="0"/>
        <v>5.8927095684668173E-3</v>
      </c>
      <c r="E14" s="15" t="s">
        <v>1657</v>
      </c>
      <c r="F14" s="16">
        <v>118</v>
      </c>
      <c r="G14" s="17">
        <f t="shared" si="1"/>
        <v>3.8438986253176103E-3</v>
      </c>
      <c r="H14" s="15" t="s">
        <v>829</v>
      </c>
      <c r="I14" s="16">
        <v>184</v>
      </c>
      <c r="J14" s="17">
        <f t="shared" si="2"/>
        <v>5.4354247902634999E-3</v>
      </c>
      <c r="K14" s="15" t="s">
        <v>829</v>
      </c>
      <c r="L14" s="16">
        <v>208</v>
      </c>
      <c r="M14" s="17">
        <f t="shared" si="3"/>
        <v>6.5824867875565679E-3</v>
      </c>
      <c r="N14" s="15" t="s">
        <v>1658</v>
      </c>
      <c r="O14" s="16">
        <v>176</v>
      </c>
      <c r="P14" s="17">
        <f t="shared" si="4"/>
        <v>5.878423513694055E-3</v>
      </c>
      <c r="Q14" s="15" t="s">
        <v>1651</v>
      </c>
      <c r="R14" s="16">
        <v>184</v>
      </c>
      <c r="S14" s="17">
        <f t="shared" si="5"/>
        <v>6.2092936928424391E-3</v>
      </c>
      <c r="T14" s="15" t="s">
        <v>1658</v>
      </c>
      <c r="U14" s="16">
        <v>186</v>
      </c>
      <c r="V14" s="17">
        <f t="shared" si="6"/>
        <v>6.3031617472635469E-3</v>
      </c>
      <c r="W14" s="15" t="s">
        <v>1657</v>
      </c>
      <c r="X14" s="16">
        <v>189</v>
      </c>
      <c r="Y14" s="17">
        <f t="shared" si="7"/>
        <v>6.4467714977658012E-3</v>
      </c>
      <c r="Z14" s="15" t="s">
        <v>1651</v>
      </c>
      <c r="AA14" s="16">
        <v>208</v>
      </c>
      <c r="AB14" s="17">
        <f t="shared" si="8"/>
        <v>6.4072944583063798E-3</v>
      </c>
      <c r="AC14" s="15" t="s">
        <v>1658</v>
      </c>
      <c r="AD14" s="16">
        <v>208</v>
      </c>
      <c r="AE14" s="17">
        <f t="shared" si="9"/>
        <v>6.0391382614250044E-3</v>
      </c>
      <c r="AF14" s="15" t="s">
        <v>1658</v>
      </c>
      <c r="AG14" s="16">
        <v>270</v>
      </c>
      <c r="AH14" s="17">
        <f t="shared" si="10"/>
        <v>6.0536759265487324E-3</v>
      </c>
      <c r="AI14" s="15" t="s">
        <v>1658</v>
      </c>
      <c r="AJ14" s="16">
        <v>220</v>
      </c>
      <c r="AK14" s="17">
        <f t="shared" si="11"/>
        <v>6.1061922340336951E-3</v>
      </c>
      <c r="AL14" s="15" t="s">
        <v>1658</v>
      </c>
      <c r="AM14" s="16">
        <v>179</v>
      </c>
      <c r="AN14" s="17">
        <f t="shared" si="12"/>
        <v>5.5785832268519962E-3</v>
      </c>
      <c r="AO14" s="15" t="s">
        <v>1658</v>
      </c>
      <c r="AP14" s="16">
        <v>169</v>
      </c>
      <c r="AQ14" s="17">
        <f t="shared" si="13"/>
        <v>4.921804467484055E-3</v>
      </c>
      <c r="AR14" s="15" t="s">
        <v>1656</v>
      </c>
      <c r="AS14" s="16">
        <v>184</v>
      </c>
      <c r="AT14" s="17">
        <f t="shared" si="14"/>
        <v>5.2541404911479158E-3</v>
      </c>
      <c r="AU14" s="15" t="s">
        <v>829</v>
      </c>
      <c r="AV14" s="16">
        <v>214</v>
      </c>
      <c r="AW14" s="17">
        <f t="shared" si="15"/>
        <v>6.4560895405315717E-3</v>
      </c>
      <c r="AX14" s="15" t="s">
        <v>1658</v>
      </c>
      <c r="AY14" s="16">
        <v>212</v>
      </c>
      <c r="AZ14" s="17">
        <f t="shared" si="16"/>
        <v>6.4815947168888341E-3</v>
      </c>
      <c r="BA14" s="15" t="s">
        <v>1658</v>
      </c>
      <c r="BB14" s="16">
        <v>204</v>
      </c>
      <c r="BC14" s="17">
        <f t="shared" si="17"/>
        <v>6.3989962358845668E-3</v>
      </c>
      <c r="BD14" s="15" t="s">
        <v>829</v>
      </c>
      <c r="BE14" s="16">
        <v>166</v>
      </c>
      <c r="BF14" s="17">
        <f t="shared" si="18"/>
        <v>5.4211162274256227E-3</v>
      </c>
      <c r="BG14" s="15" t="s">
        <v>512</v>
      </c>
      <c r="BH14" s="16">
        <v>230</v>
      </c>
      <c r="BI14" s="17">
        <f t="shared" si="19"/>
        <v>7.683570521814659E-3</v>
      </c>
      <c r="BJ14" s="15" t="s">
        <v>1651</v>
      </c>
      <c r="BK14" s="16">
        <v>225</v>
      </c>
      <c r="BL14" s="17">
        <f t="shared" si="20"/>
        <v>6.9912686822235339E-3</v>
      </c>
      <c r="BM14" s="15" t="s">
        <v>1651</v>
      </c>
      <c r="BN14" s="16">
        <v>198</v>
      </c>
      <c r="BO14" s="17">
        <f t="shared" si="21"/>
        <v>5.7477937761263352E-3</v>
      </c>
      <c r="BP14" s="15" t="s">
        <v>829</v>
      </c>
      <c r="BQ14" s="16">
        <v>220</v>
      </c>
      <c r="BR14" s="17">
        <f t="shared" si="22"/>
        <v>5.6063810810122071E-3</v>
      </c>
      <c r="BS14" s="15" t="s">
        <v>829</v>
      </c>
      <c r="BT14" s="16">
        <v>169</v>
      </c>
      <c r="BU14" s="17">
        <f t="shared" si="23"/>
        <v>4.8779079836056109E-3</v>
      </c>
      <c r="BV14" s="15" t="s">
        <v>829</v>
      </c>
      <c r="BW14" s="16">
        <v>159</v>
      </c>
      <c r="BX14" s="17">
        <f t="shared" si="24"/>
        <v>5.4637297687364699E-3</v>
      </c>
      <c r="BY14" s="15" t="s">
        <v>1658</v>
      </c>
      <c r="BZ14" s="16">
        <v>179</v>
      </c>
      <c r="CA14" s="17">
        <f t="shared" si="25"/>
        <v>5.2349896177580207E-3</v>
      </c>
      <c r="CB14" s="15" t="s">
        <v>1658</v>
      </c>
      <c r="CC14" s="16">
        <v>193</v>
      </c>
      <c r="CD14" s="17">
        <f t="shared" si="26"/>
        <v>6.0730018879798613E-3</v>
      </c>
      <c r="CE14" s="15" t="s">
        <v>1656</v>
      </c>
      <c r="CF14" s="16">
        <v>178</v>
      </c>
      <c r="CG14" s="17">
        <f t="shared" si="27"/>
        <v>5.9191274275073157E-3</v>
      </c>
      <c r="CH14" s="15" t="s">
        <v>1656</v>
      </c>
      <c r="CI14" s="16">
        <v>181</v>
      </c>
      <c r="CJ14" s="17">
        <f t="shared" si="28"/>
        <v>6.5213475049540623E-3</v>
      </c>
      <c r="CK14" s="15" t="s">
        <v>1656</v>
      </c>
      <c r="CL14" s="16">
        <v>180</v>
      </c>
      <c r="CM14" s="17">
        <f t="shared" si="29"/>
        <v>6.1460716358794007E-3</v>
      </c>
      <c r="CN14" s="15" t="s">
        <v>1658</v>
      </c>
      <c r="CO14" s="16">
        <v>204</v>
      </c>
      <c r="CP14" s="17">
        <f t="shared" si="30"/>
        <v>7.5915451027091397E-3</v>
      </c>
      <c r="CQ14" s="15" t="s">
        <v>1656</v>
      </c>
      <c r="CR14" s="16">
        <v>189</v>
      </c>
      <c r="CS14" s="17">
        <f t="shared" si="31"/>
        <v>6.9132009217601226E-3</v>
      </c>
      <c r="CT14" s="15" t="s">
        <v>1651</v>
      </c>
      <c r="CU14" s="16">
        <v>179</v>
      </c>
      <c r="CV14" s="17" t="e">
        <f>#N/A</f>
        <v>#N/A</v>
      </c>
      <c r="CW14" s="15" t="s">
        <v>1656</v>
      </c>
      <c r="CX14" s="16">
        <v>233</v>
      </c>
      <c r="CY14" s="17" t="e">
        <f>#N/A</f>
        <v>#N/A</v>
      </c>
      <c r="CZ14" s="15" t="s">
        <v>1651</v>
      </c>
      <c r="DA14" s="16">
        <v>245</v>
      </c>
      <c r="DB14" s="17" t="e">
        <f>#N/A</f>
        <v>#N/A</v>
      </c>
      <c r="DC14" s="15" t="s">
        <v>1651</v>
      </c>
      <c r="DD14" s="16">
        <v>184</v>
      </c>
      <c r="DE14" s="17" t="e">
        <f>#N/A</f>
        <v>#N/A</v>
      </c>
      <c r="DF14" s="15" t="s">
        <v>834</v>
      </c>
      <c r="DG14" s="16">
        <v>208</v>
      </c>
      <c r="DH14" s="17" t="e">
        <f>#N/A</f>
        <v>#N/A</v>
      </c>
      <c r="DI14" s="15" t="s">
        <v>1658</v>
      </c>
      <c r="DJ14" s="16">
        <v>141</v>
      </c>
      <c r="DK14" s="17" t="e">
        <f>#N/A</f>
        <v>#N/A</v>
      </c>
      <c r="DL14" s="15" t="s">
        <v>834</v>
      </c>
      <c r="DM14" s="16">
        <v>180</v>
      </c>
      <c r="DN14" s="17" t="e">
        <f>#N/A</f>
        <v>#N/A</v>
      </c>
      <c r="DO14" s="15" t="s">
        <v>1659</v>
      </c>
      <c r="DP14" s="16">
        <v>147</v>
      </c>
      <c r="DQ14" s="17" t="e">
        <f>#N/A</f>
        <v>#N/A</v>
      </c>
      <c r="DR14" s="15" t="s">
        <v>1659</v>
      </c>
      <c r="DS14" s="16">
        <v>156</v>
      </c>
      <c r="DT14" s="17" t="e">
        <f>#N/A</f>
        <v>#N/A</v>
      </c>
      <c r="DU14" s="15" t="s">
        <v>1659</v>
      </c>
      <c r="DV14" s="16">
        <v>164</v>
      </c>
      <c r="DW14" s="17" t="e">
        <f>#N/A</f>
        <v>#N/A</v>
      </c>
      <c r="DX14" s="15" t="s">
        <v>1659</v>
      </c>
      <c r="DY14" s="16">
        <v>187</v>
      </c>
      <c r="DZ14" s="17" t="e">
        <f>#N/A</f>
        <v>#N/A</v>
      </c>
      <c r="EA14" s="15" t="s">
        <v>1656</v>
      </c>
      <c r="EB14" s="16">
        <v>200</v>
      </c>
      <c r="EC14" s="17" t="e">
        <f>#N/A</f>
        <v>#N/A</v>
      </c>
      <c r="ED14" s="15" t="s">
        <v>1659</v>
      </c>
      <c r="EE14" s="16">
        <v>181</v>
      </c>
      <c r="EF14" s="17" t="e">
        <f>#N/A</f>
        <v>#N/A</v>
      </c>
      <c r="EG14" s="15" t="s">
        <v>1656</v>
      </c>
      <c r="EH14" s="16">
        <v>187</v>
      </c>
      <c r="EI14" s="17" t="e">
        <f>#N/A</f>
        <v>#N/A</v>
      </c>
      <c r="EJ14" s="15" t="s">
        <v>1656</v>
      </c>
      <c r="EK14" s="16">
        <v>209</v>
      </c>
      <c r="EL14" s="17" t="e">
        <f>#N/A</f>
        <v>#N/A</v>
      </c>
      <c r="EM14" s="15" t="s">
        <v>1659</v>
      </c>
      <c r="EN14" s="16">
        <v>183</v>
      </c>
      <c r="EO14" s="17" t="e">
        <f>#N/A</f>
        <v>#N/A</v>
      </c>
      <c r="EP14" s="15" t="s">
        <v>1659</v>
      </c>
      <c r="EQ14" s="16">
        <v>175</v>
      </c>
      <c r="ER14" s="17" t="e">
        <f>#N/A</f>
        <v>#N/A</v>
      </c>
      <c r="ES14" s="15" t="s">
        <v>834</v>
      </c>
      <c r="ET14" s="16">
        <v>144</v>
      </c>
      <c r="EU14" s="17" t="e">
        <f>#N/A</f>
        <v>#N/A</v>
      </c>
      <c r="EV14" s="15" t="s">
        <v>1651</v>
      </c>
      <c r="EW14" s="16">
        <v>171</v>
      </c>
      <c r="EX14" s="17" t="e">
        <f>#N/A</f>
        <v>#N/A</v>
      </c>
      <c r="EY14" s="15" t="s">
        <v>1656</v>
      </c>
      <c r="EZ14" s="16">
        <v>165</v>
      </c>
      <c r="FA14" s="17" t="e">
        <f>#N/A</f>
        <v>#N/A</v>
      </c>
      <c r="FB14" s="15" t="s">
        <v>1659</v>
      </c>
      <c r="FC14" s="16">
        <v>136</v>
      </c>
      <c r="FD14" s="17" t="e">
        <f>#N/A</f>
        <v>#N/A</v>
      </c>
      <c r="FE14" s="15" t="s">
        <v>1658</v>
      </c>
      <c r="FF14" s="16">
        <v>133</v>
      </c>
      <c r="FG14" s="17" t="e">
        <f>#N/A</f>
        <v>#N/A</v>
      </c>
      <c r="FH14" s="15" t="s">
        <v>1651</v>
      </c>
      <c r="FI14" s="16">
        <v>113</v>
      </c>
      <c r="FJ14" s="17" t="e">
        <f>#N/A</f>
        <v>#N/A</v>
      </c>
      <c r="FK14" s="15" t="s">
        <v>1659</v>
      </c>
      <c r="FL14" s="16">
        <v>53</v>
      </c>
      <c r="FM14" s="17" t="e">
        <f>#N/A</f>
        <v>#N/A</v>
      </c>
      <c r="FN14" s="15"/>
      <c r="FO14" s="16"/>
      <c r="FP14" s="17"/>
      <c r="FQ14" s="15"/>
      <c r="FR14" s="16"/>
      <c r="FS14" s="17"/>
      <c r="FT14" s="15"/>
      <c r="FU14" s="16"/>
      <c r="FV14" s="17"/>
      <c r="FW14" s="15"/>
      <c r="FX14" s="16"/>
      <c r="FY14" s="17"/>
      <c r="FZ14" s="15"/>
      <c r="GA14" s="16"/>
      <c r="GB14" s="17"/>
      <c r="GC14" s="15"/>
      <c r="GD14" s="16"/>
      <c r="GE14" s="17"/>
      <c r="GF14" s="15" t="s">
        <v>1650</v>
      </c>
      <c r="GG14" s="16">
        <v>1809</v>
      </c>
      <c r="GH14" s="17">
        <f>GG14/GG$22</f>
        <v>0.12343909928352098</v>
      </c>
      <c r="GI14" s="15" t="s">
        <v>1650</v>
      </c>
      <c r="GJ14" s="16">
        <v>1483</v>
      </c>
      <c r="GK14" s="17">
        <f>GJ14/GJ$22</f>
        <v>0.10685207868002017</v>
      </c>
      <c r="GL14" s="15" t="s">
        <v>1650</v>
      </c>
      <c r="GM14" s="16">
        <v>1192</v>
      </c>
      <c r="GN14" s="17">
        <f>GM14/GM$22</f>
        <v>0.10004196391103651</v>
      </c>
      <c r="GO14" s="15" t="s">
        <v>1650</v>
      </c>
      <c r="GP14" s="16">
        <v>1048</v>
      </c>
      <c r="GQ14" s="17">
        <f>GP14/GP$22</f>
        <v>8.9995706311721768E-2</v>
      </c>
      <c r="GR14" s="15" t="s">
        <v>1650</v>
      </c>
      <c r="GS14" s="16">
        <v>689</v>
      </c>
      <c r="GT14" s="17">
        <f>GS14/GS$22</f>
        <v>6.2016201620162019E-2</v>
      </c>
      <c r="GU14" s="15" t="s">
        <v>1650</v>
      </c>
      <c r="GV14" s="16">
        <v>617</v>
      </c>
      <c r="GW14" s="17">
        <f>GV14/GV$22</f>
        <v>6.3295034878949524E-2</v>
      </c>
      <c r="GX14" s="15" t="s">
        <v>1650</v>
      </c>
      <c r="GY14" s="16">
        <v>696</v>
      </c>
      <c r="GZ14" s="17">
        <f>GY14/GY$22</f>
        <v>6.1305381837399808E-2</v>
      </c>
      <c r="HA14" s="15" t="s">
        <v>1650</v>
      </c>
      <c r="HB14" s="16">
        <v>577</v>
      </c>
      <c r="HC14" s="17">
        <f>HB14/HB$22</f>
        <v>5.1545470787922099E-2</v>
      </c>
      <c r="HD14" s="15" t="s">
        <v>1502</v>
      </c>
      <c r="HE14" s="16">
        <v>693</v>
      </c>
      <c r="HF14" s="17">
        <f>HE14/HE$22</f>
        <v>5.5824069598840016E-2</v>
      </c>
      <c r="HG14" s="15" t="s">
        <v>1502</v>
      </c>
      <c r="HH14" s="16">
        <v>666</v>
      </c>
      <c r="HI14" s="17">
        <f>HH14/HH$22</f>
        <v>6.5641632170313421E-2</v>
      </c>
      <c r="HJ14" s="15" t="s">
        <v>1502</v>
      </c>
      <c r="HK14" s="16">
        <v>483</v>
      </c>
      <c r="HL14" s="17">
        <f>HK14/HK$22</f>
        <v>8.2677165354330714E-2</v>
      </c>
      <c r="HM14" s="15" t="s">
        <v>1502</v>
      </c>
      <c r="HN14" s="16">
        <v>620</v>
      </c>
      <c r="HO14" s="17">
        <f>HN14/HN$22</f>
        <v>0.11445449510799335</v>
      </c>
      <c r="HP14" s="15" t="s">
        <v>1502</v>
      </c>
      <c r="HQ14" s="16">
        <v>391</v>
      </c>
      <c r="HR14" s="17">
        <f>HQ14/HQ$22</f>
        <v>8.4503998271017941E-2</v>
      </c>
      <c r="HS14" s="15" t="s">
        <v>1502</v>
      </c>
      <c r="HT14" s="16">
        <v>375</v>
      </c>
      <c r="HU14" s="17">
        <f>HT14/HT$22</f>
        <v>0.10313531353135313</v>
      </c>
      <c r="HV14" s="15" t="s">
        <v>1650</v>
      </c>
      <c r="HW14" s="16">
        <v>362</v>
      </c>
      <c r="HX14" s="17">
        <f>HW14/HW$22</f>
        <v>0.12267028126058963</v>
      </c>
      <c r="HY14" s="15" t="s">
        <v>1650</v>
      </c>
      <c r="HZ14" s="16">
        <v>371</v>
      </c>
      <c r="IA14" s="17">
        <v>9.7600000000000006E-2</v>
      </c>
      <c r="IB14" s="15" t="s">
        <v>1650</v>
      </c>
      <c r="IC14" s="16">
        <v>347</v>
      </c>
      <c r="ID14" s="17">
        <v>9.7600000000000006E-2</v>
      </c>
      <c r="IE14" s="15" t="s">
        <v>1650</v>
      </c>
      <c r="IF14" s="20">
        <v>213</v>
      </c>
    </row>
    <row r="15" spans="2:240" s="18" customFormat="1">
      <c r="B15" s="15" t="s">
        <v>1651</v>
      </c>
      <c r="C15" s="18">
        <v>153</v>
      </c>
      <c r="D15" s="17">
        <f t="shared" si="0"/>
        <v>5.4974668535086773E-3</v>
      </c>
      <c r="E15" s="15" t="s">
        <v>1658</v>
      </c>
      <c r="F15" s="16">
        <v>109</v>
      </c>
      <c r="G15" s="17">
        <f t="shared" si="1"/>
        <v>3.5507199166069452E-3</v>
      </c>
      <c r="H15" s="15" t="s">
        <v>1657</v>
      </c>
      <c r="I15" s="16">
        <v>176</v>
      </c>
      <c r="J15" s="17">
        <f t="shared" si="2"/>
        <v>5.1991019732955217E-3</v>
      </c>
      <c r="K15" s="15" t="s">
        <v>1658</v>
      </c>
      <c r="L15" s="16">
        <v>164</v>
      </c>
      <c r="M15" s="17">
        <f t="shared" si="3"/>
        <v>5.190037659419602E-3</v>
      </c>
      <c r="N15" s="15" t="s">
        <v>829</v>
      </c>
      <c r="O15" s="16">
        <v>159</v>
      </c>
      <c r="P15" s="17">
        <f t="shared" si="4"/>
        <v>5.3106212424849702E-3</v>
      </c>
      <c r="Q15" s="15" t="s">
        <v>1658</v>
      </c>
      <c r="R15" s="16">
        <v>178</v>
      </c>
      <c r="S15" s="17">
        <f t="shared" si="5"/>
        <v>6.0068167245975771E-3</v>
      </c>
      <c r="T15" s="15" t="s">
        <v>1651</v>
      </c>
      <c r="U15" s="16">
        <v>179</v>
      </c>
      <c r="V15" s="17">
        <f t="shared" si="6"/>
        <v>6.0659459825815852E-3</v>
      </c>
      <c r="W15" s="15" t="s">
        <v>1651</v>
      </c>
      <c r="X15" s="16">
        <v>169</v>
      </c>
      <c r="Y15" s="17">
        <f t="shared" si="7"/>
        <v>5.7645734556741818E-3</v>
      </c>
      <c r="Z15" s="15" t="s">
        <v>1658</v>
      </c>
      <c r="AA15" s="16">
        <v>203</v>
      </c>
      <c r="AB15" s="17">
        <f t="shared" si="8"/>
        <v>6.2532729569047835E-3</v>
      </c>
      <c r="AC15" s="15" t="s">
        <v>829</v>
      </c>
      <c r="AD15" s="16">
        <v>195</v>
      </c>
      <c r="AE15" s="17">
        <f t="shared" si="9"/>
        <v>5.6616921200859415E-3</v>
      </c>
      <c r="AF15" s="15" t="s">
        <v>829</v>
      </c>
      <c r="AG15" s="16">
        <v>217</v>
      </c>
      <c r="AH15" s="17">
        <f t="shared" si="10"/>
        <v>4.8653617631891658E-3</v>
      </c>
      <c r="AI15" s="15" t="s">
        <v>829</v>
      </c>
      <c r="AJ15" s="16">
        <v>200</v>
      </c>
      <c r="AK15" s="17">
        <f t="shared" si="11"/>
        <v>5.5510838491215414E-3</v>
      </c>
      <c r="AL15" s="15" t="s">
        <v>1657</v>
      </c>
      <c r="AM15" s="16">
        <v>320</v>
      </c>
      <c r="AN15" s="17">
        <f t="shared" si="12"/>
        <v>9.9728862156013339E-3</v>
      </c>
      <c r="AO15" s="15" t="s">
        <v>1657</v>
      </c>
      <c r="AP15" s="16">
        <v>166</v>
      </c>
      <c r="AQ15" s="17">
        <f t="shared" si="13"/>
        <v>4.8344351574103736E-3</v>
      </c>
      <c r="AR15" s="15" t="s">
        <v>829</v>
      </c>
      <c r="AS15" s="16">
        <v>180</v>
      </c>
      <c r="AT15" s="17">
        <f t="shared" si="14"/>
        <v>5.1399200456881781E-3</v>
      </c>
      <c r="AU15" s="15" t="s">
        <v>1658</v>
      </c>
      <c r="AV15" s="16">
        <v>206</v>
      </c>
      <c r="AW15" s="17">
        <f t="shared" si="15"/>
        <v>6.2147403988294563E-3</v>
      </c>
      <c r="AX15" s="15" t="s">
        <v>1651</v>
      </c>
      <c r="AY15" s="16">
        <v>202</v>
      </c>
      <c r="AZ15" s="17">
        <f t="shared" si="16"/>
        <v>6.1758591170355875E-3</v>
      </c>
      <c r="BA15" s="15" t="s">
        <v>829</v>
      </c>
      <c r="BB15" s="16">
        <v>175</v>
      </c>
      <c r="BC15" s="17">
        <f t="shared" si="17"/>
        <v>5.4893350062735257E-3</v>
      </c>
      <c r="BD15" s="15" t="s">
        <v>1658</v>
      </c>
      <c r="BE15" s="16">
        <v>161</v>
      </c>
      <c r="BF15" s="17">
        <f t="shared" si="18"/>
        <v>5.2578295940694294E-3</v>
      </c>
      <c r="BG15" s="15" t="s">
        <v>1651</v>
      </c>
      <c r="BH15" s="16">
        <v>213</v>
      </c>
      <c r="BI15" s="17">
        <f t="shared" si="19"/>
        <v>7.1156544397674888E-3</v>
      </c>
      <c r="BJ15" s="15" t="s">
        <v>1659</v>
      </c>
      <c r="BK15" s="16">
        <v>145</v>
      </c>
      <c r="BL15" s="17">
        <f t="shared" si="20"/>
        <v>4.5054842618773884E-3</v>
      </c>
      <c r="BM15" s="15" t="s">
        <v>1659</v>
      </c>
      <c r="BN15" s="16">
        <v>155</v>
      </c>
      <c r="BO15" s="17">
        <f t="shared" si="21"/>
        <v>4.4995355318160702E-3</v>
      </c>
      <c r="BP15" s="15" t="s">
        <v>1656</v>
      </c>
      <c r="BQ15" s="16">
        <v>180</v>
      </c>
      <c r="BR15" s="17">
        <f t="shared" si="22"/>
        <v>4.5870390662827148E-3</v>
      </c>
      <c r="BS15" s="15" t="s">
        <v>1656</v>
      </c>
      <c r="BT15" s="16">
        <v>152</v>
      </c>
      <c r="BU15" s="17">
        <f t="shared" si="23"/>
        <v>4.3872308491600762E-3</v>
      </c>
      <c r="BV15" s="15" t="s">
        <v>1656</v>
      </c>
      <c r="BW15" s="16">
        <v>141</v>
      </c>
      <c r="BX15" s="17">
        <f t="shared" si="24"/>
        <v>4.8451943232191335E-3</v>
      </c>
      <c r="BY15" s="15" t="s">
        <v>829</v>
      </c>
      <c r="BZ15" s="16">
        <v>94</v>
      </c>
      <c r="CA15" s="17">
        <f t="shared" si="25"/>
        <v>2.7491006931243235E-3</v>
      </c>
      <c r="CB15" s="15" t="s">
        <v>829</v>
      </c>
      <c r="CC15" s="16">
        <v>161</v>
      </c>
      <c r="CD15" s="17">
        <f t="shared" si="26"/>
        <v>5.0660792951541852E-3</v>
      </c>
      <c r="CE15" s="15" t="s">
        <v>829</v>
      </c>
      <c r="CF15" s="16">
        <v>178</v>
      </c>
      <c r="CG15" s="17">
        <f t="shared" si="27"/>
        <v>5.9191274275073157E-3</v>
      </c>
      <c r="CH15" s="15" t="s">
        <v>829</v>
      </c>
      <c r="CI15" s="16">
        <v>161</v>
      </c>
      <c r="CJ15" s="17">
        <f t="shared" si="28"/>
        <v>5.8007566204287516E-3</v>
      </c>
      <c r="CK15" s="15" t="s">
        <v>1658</v>
      </c>
      <c r="CL15" s="16">
        <v>177</v>
      </c>
      <c r="CM15" s="17">
        <f t="shared" si="29"/>
        <v>6.0436371086147441E-3</v>
      </c>
      <c r="CN15" s="15" t="s">
        <v>1659</v>
      </c>
      <c r="CO15" s="16">
        <v>158</v>
      </c>
      <c r="CP15" s="17">
        <f t="shared" si="30"/>
        <v>5.879726108961E-3</v>
      </c>
      <c r="CQ15" s="15" t="s">
        <v>1659</v>
      </c>
      <c r="CR15" s="16">
        <v>184</v>
      </c>
      <c r="CS15" s="17">
        <f t="shared" si="31"/>
        <v>6.7303120084860456E-3</v>
      </c>
      <c r="CT15" s="15" t="s">
        <v>1656</v>
      </c>
      <c r="CU15" s="16">
        <v>161</v>
      </c>
      <c r="CV15" s="17" t="e">
        <f>#N/A</f>
        <v>#N/A</v>
      </c>
      <c r="CW15" s="15" t="s">
        <v>1651</v>
      </c>
      <c r="CX15" s="16">
        <v>214</v>
      </c>
      <c r="CY15" s="17" t="e">
        <f>#N/A</f>
        <v>#N/A</v>
      </c>
      <c r="CZ15" s="15" t="s">
        <v>1656</v>
      </c>
      <c r="DA15" s="16">
        <v>228</v>
      </c>
      <c r="DB15" s="17" t="e">
        <f>#N/A</f>
        <v>#N/A</v>
      </c>
      <c r="DC15" s="15" t="s">
        <v>1656</v>
      </c>
      <c r="DD15" s="16">
        <v>157</v>
      </c>
      <c r="DE15" s="17" t="e">
        <f>#N/A</f>
        <v>#N/A</v>
      </c>
      <c r="DF15" s="15" t="s">
        <v>1651</v>
      </c>
      <c r="DG15" s="16">
        <v>191</v>
      </c>
      <c r="DH15" s="17" t="e">
        <f>#N/A</f>
        <v>#N/A</v>
      </c>
      <c r="DI15" s="15" t="s">
        <v>834</v>
      </c>
      <c r="DJ15" s="16">
        <v>121</v>
      </c>
      <c r="DK15" s="17" t="e">
        <f>#N/A</f>
        <v>#N/A</v>
      </c>
      <c r="DL15" s="15" t="s">
        <v>1659</v>
      </c>
      <c r="DM15" s="16">
        <v>133</v>
      </c>
      <c r="DN15" s="17" t="e">
        <f>#N/A</f>
        <v>#N/A</v>
      </c>
      <c r="DO15" s="15" t="s">
        <v>1660</v>
      </c>
      <c r="DP15" s="16">
        <v>59</v>
      </c>
      <c r="DQ15" s="17" t="e">
        <f>#N/A</f>
        <v>#N/A</v>
      </c>
      <c r="DR15" s="15" t="s">
        <v>1653</v>
      </c>
      <c r="DS15" s="16">
        <v>56</v>
      </c>
      <c r="DT15" s="17" t="e">
        <f>#N/A</f>
        <v>#N/A</v>
      </c>
      <c r="DU15" s="15" t="s">
        <v>1653</v>
      </c>
      <c r="DV15" s="16">
        <v>98</v>
      </c>
      <c r="DW15" s="17" t="e">
        <f>#N/A</f>
        <v>#N/A</v>
      </c>
      <c r="DX15" s="15" t="s">
        <v>1651</v>
      </c>
      <c r="DY15" s="16">
        <v>174</v>
      </c>
      <c r="DZ15" s="17" t="e">
        <f>#N/A</f>
        <v>#N/A</v>
      </c>
      <c r="EA15" s="15" t="s">
        <v>1651</v>
      </c>
      <c r="EB15" s="16">
        <v>146</v>
      </c>
      <c r="EC15" s="17" t="e">
        <f>#N/A</f>
        <v>#N/A</v>
      </c>
      <c r="ED15" s="15" t="s">
        <v>1651</v>
      </c>
      <c r="EE15" s="16">
        <v>162</v>
      </c>
      <c r="EF15" s="17" t="e">
        <f>#N/A</f>
        <v>#N/A</v>
      </c>
      <c r="EG15" s="15" t="s">
        <v>1651</v>
      </c>
      <c r="EH15" s="16">
        <v>174</v>
      </c>
      <c r="EI15" s="17" t="e">
        <f>#N/A</f>
        <v>#N/A</v>
      </c>
      <c r="EJ15" s="15" t="s">
        <v>1659</v>
      </c>
      <c r="EK15" s="16">
        <v>191</v>
      </c>
      <c r="EL15" s="17" t="e">
        <f>#N/A</f>
        <v>#N/A</v>
      </c>
      <c r="EM15" s="15" t="s">
        <v>1656</v>
      </c>
      <c r="EN15" s="16">
        <v>179</v>
      </c>
      <c r="EO15" s="17" t="e">
        <f>#N/A</f>
        <v>#N/A</v>
      </c>
      <c r="EP15" s="15" t="s">
        <v>1651</v>
      </c>
      <c r="EQ15" s="16">
        <v>147</v>
      </c>
      <c r="ER15" s="17" t="e">
        <f>#N/A</f>
        <v>#N/A</v>
      </c>
      <c r="ES15" s="15" t="s">
        <v>1659</v>
      </c>
      <c r="ET15" s="16">
        <v>103</v>
      </c>
      <c r="EU15" s="17" t="e">
        <f>#N/A</f>
        <v>#N/A</v>
      </c>
      <c r="EV15" s="15" t="s">
        <v>1659</v>
      </c>
      <c r="EW15" s="16">
        <v>126</v>
      </c>
      <c r="EX15" s="17" t="e">
        <f>#N/A</f>
        <v>#N/A</v>
      </c>
      <c r="EY15" s="15" t="s">
        <v>1651</v>
      </c>
      <c r="EZ15" s="16">
        <v>159</v>
      </c>
      <c r="FA15" s="17" t="e">
        <f>#N/A</f>
        <v>#N/A</v>
      </c>
      <c r="FB15" s="15" t="s">
        <v>1656</v>
      </c>
      <c r="FC15" s="16">
        <v>132</v>
      </c>
      <c r="FD15" s="17" t="e">
        <f>#N/A</f>
        <v>#N/A</v>
      </c>
      <c r="FE15" s="15" t="s">
        <v>1651</v>
      </c>
      <c r="FF15" s="16">
        <v>109</v>
      </c>
      <c r="FG15" s="17" t="e">
        <f>#N/A</f>
        <v>#N/A</v>
      </c>
      <c r="FH15" s="15"/>
      <c r="FI15" s="16"/>
      <c r="FJ15" s="17"/>
      <c r="FK15" s="15"/>
      <c r="FL15" s="16"/>
      <c r="FM15" s="17"/>
      <c r="FN15" s="15"/>
      <c r="FO15" s="16"/>
      <c r="FP15" s="17"/>
      <c r="FQ15" s="15"/>
      <c r="FR15" s="16"/>
      <c r="FS15" s="17"/>
      <c r="FT15" s="15"/>
      <c r="FU15" s="16"/>
      <c r="FV15" s="17"/>
      <c r="FW15" s="15"/>
      <c r="FX15" s="16"/>
      <c r="FY15" s="17"/>
      <c r="FZ15" s="15"/>
      <c r="GA15" s="16"/>
      <c r="GB15" s="17"/>
      <c r="GC15" s="15"/>
      <c r="GD15" s="16"/>
      <c r="GE15" s="17"/>
      <c r="GF15" s="15"/>
      <c r="GG15" s="16"/>
      <c r="GH15" s="17"/>
      <c r="GI15" s="15"/>
      <c r="GJ15" s="16"/>
      <c r="GK15" s="17"/>
      <c r="GL15" s="15"/>
      <c r="GM15" s="16"/>
      <c r="GN15" s="17"/>
      <c r="GO15" s="15"/>
      <c r="GP15" s="16"/>
      <c r="GQ15" s="17"/>
      <c r="GR15" s="15"/>
      <c r="GS15" s="16"/>
      <c r="GT15" s="17"/>
      <c r="GU15" s="15"/>
      <c r="GV15" s="16"/>
      <c r="GW15" s="17"/>
      <c r="GX15" s="15"/>
      <c r="GY15" s="16"/>
      <c r="GZ15" s="17"/>
      <c r="HA15" s="15"/>
      <c r="HB15" s="16"/>
      <c r="HC15" s="17"/>
      <c r="HD15" s="15"/>
      <c r="HE15" s="16"/>
      <c r="HF15" s="17"/>
      <c r="HG15" s="15"/>
      <c r="HH15" s="16"/>
      <c r="HI15" s="17"/>
      <c r="HJ15" s="15"/>
      <c r="HK15" s="16"/>
      <c r="HL15" s="17"/>
      <c r="HM15" s="15"/>
      <c r="HN15" s="16"/>
      <c r="HO15" s="17"/>
      <c r="HP15" s="15"/>
      <c r="HQ15" s="16"/>
      <c r="HR15" s="17"/>
      <c r="HS15" s="15"/>
      <c r="HT15" s="16"/>
      <c r="HU15" s="17"/>
      <c r="HV15" s="15"/>
      <c r="HW15" s="16"/>
      <c r="HX15" s="17"/>
      <c r="HY15" s="15"/>
      <c r="HZ15" s="16"/>
      <c r="IA15" s="17"/>
      <c r="IB15" s="15"/>
      <c r="IC15" s="16"/>
      <c r="ID15" s="17"/>
      <c r="IE15" s="15"/>
      <c r="IF15" s="20"/>
    </row>
    <row r="16" spans="2:240" s="18" customFormat="1">
      <c r="B16" s="15" t="s">
        <v>1656</v>
      </c>
      <c r="C16" s="16">
        <v>98</v>
      </c>
      <c r="D16" s="17">
        <f t="shared" si="0"/>
        <v>3.5212532787179764E-3</v>
      </c>
      <c r="E16" s="15" t="s">
        <v>829</v>
      </c>
      <c r="F16" s="16">
        <v>98</v>
      </c>
      <c r="G16" s="17">
        <f t="shared" si="1"/>
        <v>3.1923903837383543E-3</v>
      </c>
      <c r="H16" s="15" t="s">
        <v>1658</v>
      </c>
      <c r="I16" s="16">
        <v>131</v>
      </c>
      <c r="J16" s="17">
        <f t="shared" si="2"/>
        <v>3.8697861278506442E-3</v>
      </c>
      <c r="K16" s="15" t="s">
        <v>1656</v>
      </c>
      <c r="L16" s="16">
        <v>137</v>
      </c>
      <c r="M16" s="17">
        <f t="shared" si="3"/>
        <v>4.3355802398810086E-3</v>
      </c>
      <c r="N16" s="15" t="s">
        <v>1656</v>
      </c>
      <c r="O16" s="16">
        <v>110</v>
      </c>
      <c r="P16" s="17">
        <f t="shared" si="4"/>
        <v>3.6740146960587841E-3</v>
      </c>
      <c r="Q16" s="15" t="s">
        <v>1656</v>
      </c>
      <c r="R16" s="16">
        <v>177</v>
      </c>
      <c r="S16" s="17">
        <f t="shared" si="5"/>
        <v>5.9730705632234336E-3</v>
      </c>
      <c r="T16" s="15" t="s">
        <v>1656</v>
      </c>
      <c r="U16" s="16">
        <v>168</v>
      </c>
      <c r="V16" s="17">
        <f t="shared" si="6"/>
        <v>5.6931783523670749E-3</v>
      </c>
      <c r="W16" s="15" t="s">
        <v>1656</v>
      </c>
      <c r="X16" s="16">
        <v>138</v>
      </c>
      <c r="Y16" s="17">
        <f t="shared" si="7"/>
        <v>4.7071664904321728E-3</v>
      </c>
      <c r="Z16" s="15" t="s">
        <v>1656</v>
      </c>
      <c r="AA16" s="16">
        <v>140</v>
      </c>
      <c r="AB16" s="17">
        <f t="shared" si="8"/>
        <v>4.3126020392446783E-3</v>
      </c>
      <c r="AC16" s="15" t="s">
        <v>1659</v>
      </c>
      <c r="AD16" s="16">
        <v>114</v>
      </c>
      <c r="AE16" s="17">
        <f t="shared" si="9"/>
        <v>3.309912316357935E-3</v>
      </c>
      <c r="AF16" s="15" t="s">
        <v>1656</v>
      </c>
      <c r="AG16" s="16">
        <v>188</v>
      </c>
      <c r="AH16" s="17">
        <f t="shared" si="10"/>
        <v>4.2151521266339323E-3</v>
      </c>
      <c r="AI16" s="15" t="s">
        <v>1656</v>
      </c>
      <c r="AJ16" s="16">
        <v>144</v>
      </c>
      <c r="AK16" s="17">
        <f t="shared" si="11"/>
        <v>3.9967803713675098E-3</v>
      </c>
      <c r="AL16" s="15" t="s">
        <v>829</v>
      </c>
      <c r="AM16" s="16">
        <v>196</v>
      </c>
      <c r="AN16" s="17">
        <f t="shared" si="12"/>
        <v>6.108392807055817E-3</v>
      </c>
      <c r="AO16" s="15" t="s">
        <v>829</v>
      </c>
      <c r="AP16" s="16">
        <v>95</v>
      </c>
      <c r="AQ16" s="17">
        <f t="shared" si="13"/>
        <v>2.7666948189999127E-3</v>
      </c>
      <c r="AR16" s="15" t="s">
        <v>1658</v>
      </c>
      <c r="AS16" s="16">
        <v>153</v>
      </c>
      <c r="AT16" s="17">
        <f t="shared" si="14"/>
        <v>4.3689320388349516E-3</v>
      </c>
      <c r="AU16" s="15" t="s">
        <v>1656</v>
      </c>
      <c r="AV16" s="16">
        <v>134</v>
      </c>
      <c r="AW16" s="17">
        <f t="shared" si="15"/>
        <v>4.0425981235104229E-3</v>
      </c>
      <c r="AX16" s="15" t="s">
        <v>1656</v>
      </c>
      <c r="AY16" s="16">
        <v>160</v>
      </c>
      <c r="AZ16" s="17">
        <f t="shared" si="16"/>
        <v>4.8917695976519503E-3</v>
      </c>
      <c r="BA16" s="15" t="s">
        <v>1656</v>
      </c>
      <c r="BB16" s="16">
        <v>142</v>
      </c>
      <c r="BC16" s="17">
        <f t="shared" si="17"/>
        <v>4.4542032622333751E-3</v>
      </c>
      <c r="BD16" s="15" t="s">
        <v>1656</v>
      </c>
      <c r="BE16" s="16">
        <v>131</v>
      </c>
      <c r="BF16" s="17">
        <f t="shared" si="18"/>
        <v>4.2781097939322684E-3</v>
      </c>
      <c r="BG16" s="15" t="s">
        <v>1656</v>
      </c>
      <c r="BH16" s="16">
        <v>155</v>
      </c>
      <c r="BI16" s="17">
        <f t="shared" si="19"/>
        <v>5.1780583951359658E-3</v>
      </c>
      <c r="BJ16" s="15" t="s">
        <v>1656</v>
      </c>
      <c r="BK16" s="16">
        <v>121</v>
      </c>
      <c r="BL16" s="17">
        <f t="shared" si="20"/>
        <v>3.7597489357735448E-3</v>
      </c>
      <c r="BM16" s="15" t="s">
        <v>1656</v>
      </c>
      <c r="BN16" s="16">
        <v>150</v>
      </c>
      <c r="BO16" s="17">
        <f t="shared" si="21"/>
        <v>4.3543892243381324E-3</v>
      </c>
      <c r="BP16" s="15" t="s">
        <v>1661</v>
      </c>
      <c r="BQ16" s="16">
        <v>161</v>
      </c>
      <c r="BR16" s="17">
        <f t="shared" si="22"/>
        <v>4.1028516092862059E-3</v>
      </c>
      <c r="BS16" s="15" t="s">
        <v>1661</v>
      </c>
      <c r="BT16" s="16">
        <v>149</v>
      </c>
      <c r="BU16" s="17">
        <f t="shared" si="23"/>
        <v>4.3006407666108639E-3</v>
      </c>
      <c r="BV16" s="15" t="s">
        <v>1661</v>
      </c>
      <c r="BW16" s="16">
        <v>126</v>
      </c>
      <c r="BX16" s="17">
        <f t="shared" si="24"/>
        <v>4.3297481186213536E-3</v>
      </c>
      <c r="BY16" s="15" t="s">
        <v>1659</v>
      </c>
      <c r="BZ16" s="16">
        <v>76</v>
      </c>
      <c r="CA16" s="17">
        <f t="shared" si="25"/>
        <v>2.2226771561430704E-3</v>
      </c>
      <c r="CB16" s="15" t="s">
        <v>1659</v>
      </c>
      <c r="CC16" s="16">
        <v>106</v>
      </c>
      <c r="CD16" s="17">
        <f t="shared" si="26"/>
        <v>3.3354310887350534E-3</v>
      </c>
      <c r="CE16" s="15" t="s">
        <v>1661</v>
      </c>
      <c r="CF16" s="16">
        <v>129</v>
      </c>
      <c r="CG16" s="17">
        <f t="shared" si="27"/>
        <v>4.289704708699122E-3</v>
      </c>
      <c r="CH16" s="15" t="s">
        <v>1659</v>
      </c>
      <c r="CI16" s="16">
        <v>127</v>
      </c>
      <c r="CJ16" s="17">
        <f t="shared" si="28"/>
        <v>4.5757521167357233E-3</v>
      </c>
      <c r="CK16" s="15" t="s">
        <v>1661</v>
      </c>
      <c r="CL16" s="16">
        <v>159</v>
      </c>
      <c r="CM16" s="17">
        <f t="shared" si="29"/>
        <v>5.4290299450268035E-3</v>
      </c>
      <c r="CN16" s="15" t="s">
        <v>1656</v>
      </c>
      <c r="CO16" s="16">
        <v>145</v>
      </c>
      <c r="CP16" s="17">
        <f t="shared" si="30"/>
        <v>5.3959511759452215E-3</v>
      </c>
      <c r="CQ16" s="15" t="s">
        <v>1660</v>
      </c>
      <c r="CR16" s="16">
        <v>60</v>
      </c>
      <c r="CS16" s="17">
        <f t="shared" si="31"/>
        <v>2.1946669592889279E-3</v>
      </c>
      <c r="CT16" s="15" t="s">
        <v>1660</v>
      </c>
      <c r="CU16" s="16">
        <v>48</v>
      </c>
      <c r="CV16" s="17" t="e">
        <f>#N/A</f>
        <v>#N/A</v>
      </c>
      <c r="CW16" s="15" t="s">
        <v>1659</v>
      </c>
      <c r="CX16" s="16">
        <v>184</v>
      </c>
      <c r="CY16" s="17" t="e">
        <f>#N/A</f>
        <v>#N/A</v>
      </c>
      <c r="CZ16" s="15" t="s">
        <v>1659</v>
      </c>
      <c r="DA16" s="16">
        <v>181</v>
      </c>
      <c r="DB16" s="17" t="e">
        <f>#N/A</f>
        <v>#N/A</v>
      </c>
      <c r="DC16" s="15" t="s">
        <v>1659</v>
      </c>
      <c r="DD16" s="16">
        <v>157</v>
      </c>
      <c r="DE16" s="17" t="e">
        <f>#N/A</f>
        <v>#N/A</v>
      </c>
      <c r="DF16" s="15" t="s">
        <v>1659</v>
      </c>
      <c r="DG16" s="16">
        <v>155</v>
      </c>
      <c r="DH16" s="17" t="e">
        <f>#N/A</f>
        <v>#N/A</v>
      </c>
      <c r="DI16" s="15" t="s">
        <v>1659</v>
      </c>
      <c r="DJ16" s="16">
        <v>108</v>
      </c>
      <c r="DK16" s="17" t="e">
        <f>#N/A</f>
        <v>#N/A</v>
      </c>
      <c r="DL16" s="15" t="s">
        <v>1653</v>
      </c>
      <c r="DM16" s="16">
        <v>101</v>
      </c>
      <c r="DN16" s="17" t="e">
        <f>#N/A</f>
        <v>#N/A</v>
      </c>
      <c r="DO16" s="15" t="s">
        <v>834</v>
      </c>
      <c r="DP16" s="16">
        <v>57</v>
      </c>
      <c r="DQ16" s="17" t="e">
        <f>#N/A</f>
        <v>#N/A</v>
      </c>
      <c r="DR16" s="15" t="s">
        <v>834</v>
      </c>
      <c r="DS16" s="16">
        <v>2</v>
      </c>
      <c r="DT16" s="17" t="e">
        <f>#N/A</f>
        <v>#N/A</v>
      </c>
      <c r="DU16" s="15" t="s">
        <v>834</v>
      </c>
      <c r="DV16" s="16">
        <v>68</v>
      </c>
      <c r="DW16" s="17" t="e">
        <f>#N/A</f>
        <v>#N/A</v>
      </c>
      <c r="DX16" s="15" t="s">
        <v>1653</v>
      </c>
      <c r="DY16" s="16">
        <v>122</v>
      </c>
      <c r="DZ16" s="17" t="e">
        <f>#N/A</f>
        <v>#N/A</v>
      </c>
      <c r="EA16" s="15" t="s">
        <v>1653</v>
      </c>
      <c r="EB16" s="16">
        <v>114</v>
      </c>
      <c r="EC16" s="17" t="e">
        <f>#N/A</f>
        <v>#N/A</v>
      </c>
      <c r="ED16" s="15" t="s">
        <v>1653</v>
      </c>
      <c r="EE16" s="16">
        <v>78</v>
      </c>
      <c r="EF16" s="17" t="e">
        <f>#N/A</f>
        <v>#N/A</v>
      </c>
      <c r="EG16" s="15" t="s">
        <v>1660</v>
      </c>
      <c r="EH16" s="16">
        <v>69</v>
      </c>
      <c r="EI16" s="17" t="e">
        <f>#N/A</f>
        <v>#N/A</v>
      </c>
      <c r="EJ16" s="15" t="s">
        <v>1660</v>
      </c>
      <c r="EK16" s="16">
        <v>62</v>
      </c>
      <c r="EL16" s="17" t="e">
        <f>#N/A</f>
        <v>#N/A</v>
      </c>
      <c r="EM16" s="15" t="s">
        <v>1660</v>
      </c>
      <c r="EN16" s="16">
        <v>69</v>
      </c>
      <c r="EO16" s="17" t="e">
        <f>#N/A</f>
        <v>#N/A</v>
      </c>
      <c r="EP16" s="15" t="s">
        <v>1660</v>
      </c>
      <c r="EQ16" s="16">
        <v>60</v>
      </c>
      <c r="ER16" s="17" t="e">
        <f>#N/A</f>
        <v>#N/A</v>
      </c>
      <c r="ES16" s="15" t="s">
        <v>1660</v>
      </c>
      <c r="ET16" s="16">
        <v>33</v>
      </c>
      <c r="EU16" s="17" t="e">
        <f>#N/A</f>
        <v>#N/A</v>
      </c>
      <c r="EV16" s="15" t="s">
        <v>1660</v>
      </c>
      <c r="EW16" s="16">
        <v>56</v>
      </c>
      <c r="EX16" s="17" t="e">
        <f>#N/A</f>
        <v>#N/A</v>
      </c>
      <c r="EY16" s="15" t="s">
        <v>1660</v>
      </c>
      <c r="EZ16" s="16">
        <v>44</v>
      </c>
      <c r="FA16" s="17" t="e">
        <f>#N/A</f>
        <v>#N/A</v>
      </c>
      <c r="FB16" s="15" t="s">
        <v>1660</v>
      </c>
      <c r="FC16" s="16">
        <v>42</v>
      </c>
      <c r="FD16" s="17" t="e">
        <f>#N/A</f>
        <v>#N/A</v>
      </c>
      <c r="FE16" s="15" t="s">
        <v>1660</v>
      </c>
      <c r="FF16" s="16">
        <v>44</v>
      </c>
      <c r="FG16" s="17" t="e">
        <f>#N/A</f>
        <v>#N/A</v>
      </c>
      <c r="FH16" s="15" t="s">
        <v>1660</v>
      </c>
      <c r="FI16" s="16">
        <v>53</v>
      </c>
      <c r="FJ16" s="17">
        <f>FI16/FI$22</f>
        <v>2.6862645717181956E-3</v>
      </c>
      <c r="FK16" s="15" t="s">
        <v>1660</v>
      </c>
      <c r="FL16" s="16">
        <v>48</v>
      </c>
      <c r="FM16" s="17">
        <f>FL16/FL$22</f>
        <v>2.5364616360177552E-3</v>
      </c>
      <c r="FN16" s="15"/>
      <c r="FO16" s="16"/>
      <c r="FP16" s="17"/>
      <c r="FQ16" s="15"/>
      <c r="FR16" s="16"/>
      <c r="FS16" s="17"/>
      <c r="FT16" s="15"/>
      <c r="FU16" s="16"/>
      <c r="FV16" s="17"/>
      <c r="FW16" s="15"/>
      <c r="FX16" s="16"/>
      <c r="FY16" s="17"/>
      <c r="FZ16" s="15"/>
      <c r="GA16" s="16"/>
      <c r="GB16" s="17"/>
      <c r="GC16" s="15"/>
      <c r="GD16" s="16"/>
      <c r="GE16" s="17"/>
      <c r="GF16" s="15"/>
      <c r="GG16" s="16"/>
      <c r="GH16" s="17"/>
      <c r="GI16" s="15"/>
      <c r="GJ16" s="16"/>
      <c r="GK16" s="17"/>
      <c r="GL16" s="15"/>
      <c r="GM16" s="16"/>
      <c r="GN16" s="17"/>
      <c r="GO16" s="15"/>
      <c r="GP16" s="16"/>
      <c r="GQ16" s="17"/>
      <c r="GR16" s="15"/>
      <c r="GS16" s="16"/>
      <c r="GT16" s="17"/>
      <c r="GU16" s="15"/>
      <c r="GV16" s="16"/>
      <c r="GW16" s="17"/>
      <c r="GX16" s="15"/>
      <c r="GY16" s="16"/>
      <c r="GZ16" s="17"/>
      <c r="HA16" s="15"/>
      <c r="HB16" s="16"/>
      <c r="HC16" s="17"/>
      <c r="HD16" s="15"/>
      <c r="HE16" s="16"/>
      <c r="HF16" s="17"/>
      <c r="HG16" s="15"/>
      <c r="HH16" s="16"/>
      <c r="HI16" s="17"/>
      <c r="HJ16" s="15"/>
      <c r="HK16" s="16"/>
      <c r="HL16" s="17"/>
      <c r="HM16" s="15"/>
      <c r="HN16" s="16"/>
      <c r="HO16" s="17"/>
      <c r="HP16" s="15"/>
      <c r="HQ16" s="16"/>
      <c r="HR16" s="17"/>
      <c r="HS16" s="15"/>
      <c r="HT16" s="16"/>
      <c r="HU16" s="17"/>
      <c r="HV16" s="15"/>
      <c r="HW16" s="16"/>
      <c r="HX16" s="17"/>
      <c r="HY16" s="15"/>
      <c r="HZ16" s="16"/>
      <c r="IA16" s="17"/>
      <c r="IB16" s="15"/>
      <c r="IC16" s="16"/>
      <c r="ID16" s="17"/>
      <c r="IE16" s="15"/>
      <c r="IF16" s="20"/>
    </row>
    <row r="17" spans="1:240" s="18" customFormat="1">
      <c r="B17" s="15" t="s">
        <v>1661</v>
      </c>
      <c r="C17" s="16">
        <v>80</v>
      </c>
      <c r="D17" s="17">
        <f t="shared" si="0"/>
        <v>2.874492472422838E-3</v>
      </c>
      <c r="E17" s="15" t="s">
        <v>1661</v>
      </c>
      <c r="F17" s="16">
        <v>48</v>
      </c>
      <c r="G17" s="17">
        <f t="shared" si="1"/>
        <v>1.5636197797902144E-3</v>
      </c>
      <c r="H17" s="15" t="s">
        <v>1659</v>
      </c>
      <c r="I17" s="16">
        <v>83</v>
      </c>
      <c r="J17" s="17">
        <f t="shared" si="2"/>
        <v>2.4518492260427746E-3</v>
      </c>
      <c r="K17" s="15" t="s">
        <v>1661</v>
      </c>
      <c r="L17" s="16">
        <v>87</v>
      </c>
      <c r="M17" s="17">
        <f t="shared" si="3"/>
        <v>2.7532516851799106E-3</v>
      </c>
      <c r="N17" s="15" t="s">
        <v>1661</v>
      </c>
      <c r="O17" s="16">
        <v>100</v>
      </c>
      <c r="P17" s="17">
        <f t="shared" si="4"/>
        <v>3.3400133600534404E-3</v>
      </c>
      <c r="Q17" s="15" t="s">
        <v>1659</v>
      </c>
      <c r="R17" s="16">
        <v>104</v>
      </c>
      <c r="S17" s="17">
        <f t="shared" si="5"/>
        <v>3.5096007829109438E-3</v>
      </c>
      <c r="T17" s="15" t="s">
        <v>1659</v>
      </c>
      <c r="U17" s="16">
        <v>100</v>
      </c>
      <c r="V17" s="17">
        <f t="shared" si="6"/>
        <v>3.3887966383137347E-3</v>
      </c>
      <c r="W17" s="15" t="s">
        <v>1659</v>
      </c>
      <c r="X17" s="16">
        <v>112</v>
      </c>
      <c r="Y17" s="17">
        <f t="shared" si="7"/>
        <v>3.8203090357130675E-3</v>
      </c>
      <c r="Z17" s="15" t="s">
        <v>1659</v>
      </c>
      <c r="AA17" s="16">
        <v>129</v>
      </c>
      <c r="AB17" s="17">
        <f t="shared" si="8"/>
        <v>3.973754736161168E-3</v>
      </c>
      <c r="AC17" s="15" t="s">
        <v>1656</v>
      </c>
      <c r="AD17" s="16">
        <v>112</v>
      </c>
      <c r="AE17" s="17">
        <f t="shared" si="9"/>
        <v>3.2518436792288484E-3</v>
      </c>
      <c r="AF17" s="15" t="s">
        <v>1661</v>
      </c>
      <c r="AG17" s="16">
        <v>161</v>
      </c>
      <c r="AH17" s="17">
        <f t="shared" si="10"/>
        <v>3.6097845339790589E-3</v>
      </c>
      <c r="AI17" s="15" t="s">
        <v>1661</v>
      </c>
      <c r="AJ17" s="16">
        <v>118</v>
      </c>
      <c r="AK17" s="17">
        <f t="shared" si="11"/>
        <v>3.2751394709817092E-3</v>
      </c>
      <c r="AL17" s="15" t="s">
        <v>1659</v>
      </c>
      <c r="AM17" s="16">
        <v>99</v>
      </c>
      <c r="AN17" s="17">
        <f t="shared" si="12"/>
        <v>3.0853616729516627E-3</v>
      </c>
      <c r="AO17" s="15" t="s">
        <v>1659</v>
      </c>
      <c r="AP17" s="16">
        <v>63</v>
      </c>
      <c r="AQ17" s="17">
        <f t="shared" si="13"/>
        <v>1.8347555115473106E-3</v>
      </c>
      <c r="AR17" s="15" t="s">
        <v>1659</v>
      </c>
      <c r="AS17" s="16">
        <v>88</v>
      </c>
      <c r="AT17" s="17">
        <f t="shared" si="14"/>
        <v>2.5128498001142203E-3</v>
      </c>
      <c r="AU17" s="15" t="s">
        <v>1661</v>
      </c>
      <c r="AV17" s="16">
        <v>97</v>
      </c>
      <c r="AW17" s="17">
        <f t="shared" si="15"/>
        <v>2.926358343138142E-3</v>
      </c>
      <c r="AX17" s="15" t="s">
        <v>1659</v>
      </c>
      <c r="AY17" s="16">
        <v>139</v>
      </c>
      <c r="AZ17" s="17">
        <f t="shared" si="16"/>
        <v>4.2497248379601317E-3</v>
      </c>
      <c r="BA17" s="15" t="s">
        <v>1659</v>
      </c>
      <c r="BB17" s="16">
        <v>123</v>
      </c>
      <c r="BC17" s="17">
        <f t="shared" si="17"/>
        <v>3.8582183186951068E-3</v>
      </c>
      <c r="BD17" s="15" t="s">
        <v>1659</v>
      </c>
      <c r="BE17" s="16">
        <v>115</v>
      </c>
      <c r="BF17" s="17">
        <f t="shared" si="18"/>
        <v>3.7555925671924496E-3</v>
      </c>
      <c r="BG17" s="15" t="s">
        <v>1659</v>
      </c>
      <c r="BH17" s="16">
        <v>145</v>
      </c>
      <c r="BI17" s="17">
        <f t="shared" si="19"/>
        <v>4.8439901115788064E-3</v>
      </c>
      <c r="BJ17" s="15" t="s">
        <v>1661</v>
      </c>
      <c r="BK17" s="16">
        <v>87</v>
      </c>
      <c r="BL17" s="17">
        <f t="shared" si="20"/>
        <v>2.7032905571264332E-3</v>
      </c>
      <c r="BM17" s="15" t="s">
        <v>1661</v>
      </c>
      <c r="BN17" s="16">
        <v>124</v>
      </c>
      <c r="BO17" s="17">
        <f t="shared" si="21"/>
        <v>3.5996284254528567E-3</v>
      </c>
      <c r="BP17" s="15" t="s">
        <v>1659</v>
      </c>
      <c r="BQ17" s="16">
        <v>147</v>
      </c>
      <c r="BR17" s="17">
        <f t="shared" si="22"/>
        <v>3.7460819041308835E-3</v>
      </c>
      <c r="BS17" s="15" t="s">
        <v>1659</v>
      </c>
      <c r="BT17" s="16">
        <v>141</v>
      </c>
      <c r="BU17" s="17">
        <f t="shared" si="23"/>
        <v>4.0697338798129654E-3</v>
      </c>
      <c r="BV17" s="15" t="s">
        <v>1659</v>
      </c>
      <c r="BW17" s="16">
        <v>116</v>
      </c>
      <c r="BX17" s="17">
        <f t="shared" si="24"/>
        <v>3.9861173155561662E-3</v>
      </c>
      <c r="BY17" s="15" t="s">
        <v>1661</v>
      </c>
      <c r="BZ17" s="16">
        <v>74</v>
      </c>
      <c r="CA17" s="17">
        <f t="shared" si="25"/>
        <v>2.1641856520340421E-3</v>
      </c>
      <c r="CB17" s="15" t="s">
        <v>1661</v>
      </c>
      <c r="CC17" s="16">
        <v>102</v>
      </c>
      <c r="CD17" s="17">
        <f t="shared" si="26"/>
        <v>3.2095657646318441E-3</v>
      </c>
      <c r="CE17" s="15" t="s">
        <v>1659</v>
      </c>
      <c r="CF17" s="16">
        <v>122</v>
      </c>
      <c r="CG17" s="17">
        <f t="shared" si="27"/>
        <v>4.0569300345836661E-3</v>
      </c>
      <c r="CH17" s="15" t="s">
        <v>1661</v>
      </c>
      <c r="CI17" s="16">
        <v>96</v>
      </c>
      <c r="CJ17" s="17">
        <f t="shared" si="28"/>
        <v>3.4588362457214916E-3</v>
      </c>
      <c r="CK17" s="15" t="s">
        <v>1659</v>
      </c>
      <c r="CL17" s="16">
        <v>131</v>
      </c>
      <c r="CM17" s="17">
        <f t="shared" si="29"/>
        <v>4.4729743572233414E-3</v>
      </c>
      <c r="CN17" s="15" t="s">
        <v>1661</v>
      </c>
      <c r="CO17" s="16">
        <v>82</v>
      </c>
      <c r="CP17" s="17">
        <f t="shared" si="30"/>
        <v>3.0515034236379877E-3</v>
      </c>
      <c r="CQ17" s="15"/>
      <c r="CR17" s="16"/>
      <c r="CS17" s="17"/>
      <c r="CT17" s="15"/>
      <c r="CU17" s="16"/>
      <c r="CV17" s="17"/>
      <c r="CW17" s="15"/>
      <c r="CX17" s="16"/>
      <c r="CY17" s="17"/>
      <c r="CZ17" s="15"/>
      <c r="DA17" s="16"/>
      <c r="DB17" s="17"/>
      <c r="DC17" s="15"/>
      <c r="DD17" s="16"/>
      <c r="DE17" s="17"/>
      <c r="DF17" s="15"/>
      <c r="DG17" s="16"/>
      <c r="DH17" s="17"/>
      <c r="DI17" s="15"/>
      <c r="DJ17" s="16"/>
      <c r="DK17" s="17"/>
      <c r="DL17" s="15"/>
      <c r="DM17" s="16"/>
      <c r="DN17" s="17"/>
      <c r="DO17" s="15"/>
      <c r="DP17" s="16"/>
      <c r="DQ17" s="17"/>
      <c r="DR17" s="15"/>
      <c r="DS17" s="16"/>
      <c r="DT17" s="17"/>
      <c r="DU17" s="15"/>
      <c r="DV17" s="16"/>
      <c r="DW17" s="17"/>
      <c r="DX17" s="15"/>
      <c r="DY17" s="16"/>
      <c r="DZ17" s="17"/>
      <c r="EA17" s="15"/>
      <c r="EB17" s="16"/>
      <c r="EC17" s="17"/>
      <c r="ED17" s="15"/>
      <c r="EE17" s="16"/>
      <c r="EF17" s="17"/>
      <c r="EG17" s="15"/>
      <c r="EH17" s="16"/>
      <c r="EI17" s="17"/>
      <c r="EJ17" s="15"/>
      <c r="EK17" s="16"/>
      <c r="EL17" s="17"/>
      <c r="EM17" s="15"/>
      <c r="EN17" s="16"/>
      <c r="EO17" s="17"/>
      <c r="EP17" s="15"/>
      <c r="EQ17" s="16"/>
      <c r="ER17" s="17"/>
      <c r="ES17" s="15"/>
      <c r="ET17" s="16"/>
      <c r="EU17" s="17"/>
      <c r="EV17" s="15"/>
      <c r="EW17" s="16"/>
      <c r="EX17" s="17"/>
      <c r="EY17" s="15"/>
      <c r="EZ17" s="16"/>
      <c r="FA17" s="17"/>
      <c r="FB17" s="15"/>
      <c r="FC17" s="16"/>
      <c r="FD17" s="17"/>
      <c r="FE17" s="15"/>
      <c r="FF17" s="16"/>
      <c r="FG17" s="17"/>
      <c r="FH17" s="15"/>
      <c r="FI17" s="16"/>
      <c r="FJ17" s="17"/>
      <c r="FK17" s="15"/>
      <c r="FL17" s="16"/>
      <c r="FM17" s="17"/>
      <c r="FN17" s="15"/>
      <c r="FO17" s="16"/>
      <c r="FP17" s="17"/>
      <c r="FQ17" s="15"/>
      <c r="FR17" s="16"/>
      <c r="FS17" s="17"/>
      <c r="FT17" s="15"/>
      <c r="FU17" s="16"/>
      <c r="FV17" s="17"/>
      <c r="FW17" s="15"/>
      <c r="FX17" s="16"/>
      <c r="FY17" s="17"/>
      <c r="FZ17" s="15"/>
      <c r="GA17" s="16"/>
      <c r="GB17" s="17"/>
      <c r="GC17" s="15"/>
      <c r="GD17" s="16"/>
      <c r="GE17" s="17"/>
      <c r="GF17" s="15"/>
      <c r="GG17" s="16"/>
      <c r="GH17" s="17"/>
      <c r="GI17" s="15"/>
      <c r="GJ17" s="16"/>
      <c r="GK17" s="17"/>
      <c r="GL17" s="15"/>
      <c r="GM17" s="16"/>
      <c r="GN17" s="17"/>
      <c r="GO17" s="15"/>
      <c r="GP17" s="16"/>
      <c r="GQ17" s="17"/>
      <c r="GR17" s="15"/>
      <c r="GS17" s="16"/>
      <c r="GT17" s="17"/>
      <c r="GU17" s="15"/>
      <c r="GV17" s="16"/>
      <c r="GW17" s="17"/>
      <c r="GX17" s="15"/>
      <c r="GY17" s="16"/>
      <c r="GZ17" s="17"/>
      <c r="HA17" s="15"/>
      <c r="HB17" s="16"/>
      <c r="HC17" s="17"/>
      <c r="HD17" s="15"/>
      <c r="HE17" s="16"/>
      <c r="HF17" s="17"/>
      <c r="HG17" s="15"/>
      <c r="HH17" s="16"/>
      <c r="HI17" s="17"/>
      <c r="HJ17" s="15"/>
      <c r="HK17" s="16"/>
      <c r="HL17" s="17"/>
      <c r="HM17" s="15"/>
      <c r="HN17" s="16"/>
      <c r="HO17" s="17"/>
      <c r="HP17" s="15"/>
      <c r="HQ17" s="16"/>
      <c r="HR17" s="17"/>
      <c r="HS17" s="15"/>
      <c r="HT17" s="16"/>
      <c r="HU17" s="17"/>
      <c r="HV17" s="15"/>
      <c r="HW17" s="16"/>
      <c r="HX17" s="17"/>
      <c r="HY17" s="15"/>
      <c r="HZ17" s="16"/>
      <c r="IA17" s="17"/>
      <c r="IB17" s="15"/>
      <c r="IC17" s="16"/>
      <c r="ID17" s="17"/>
      <c r="IE17" s="15"/>
      <c r="IF17" s="20"/>
    </row>
    <row r="18" spans="1:240" s="18" customFormat="1">
      <c r="B18" s="15" t="s">
        <v>1659</v>
      </c>
      <c r="C18" s="16">
        <v>73</v>
      </c>
      <c r="D18" s="17">
        <f t="shared" si="0"/>
        <v>2.6229743810858397E-3</v>
      </c>
      <c r="E18" s="15" t="s">
        <v>1659</v>
      </c>
      <c r="F18" s="16">
        <v>43</v>
      </c>
      <c r="G18" s="17">
        <f t="shared" si="1"/>
        <v>1.4007427193954004E-3</v>
      </c>
      <c r="H18" s="15" t="s">
        <v>1661</v>
      </c>
      <c r="I18" s="16">
        <v>80</v>
      </c>
      <c r="J18" s="17">
        <f t="shared" si="2"/>
        <v>2.3632281696797826E-3</v>
      </c>
      <c r="K18" s="15" t="s">
        <v>1659</v>
      </c>
      <c r="L18" s="16">
        <v>84</v>
      </c>
      <c r="M18" s="17">
        <f t="shared" si="3"/>
        <v>2.6583119718978448E-3</v>
      </c>
      <c r="N18" s="15" t="s">
        <v>1659</v>
      </c>
      <c r="O18" s="16">
        <v>84</v>
      </c>
      <c r="P18" s="17">
        <f t="shared" si="4"/>
        <v>2.8056112224448897E-3</v>
      </c>
      <c r="Q18" s="15" t="s">
        <v>1661</v>
      </c>
      <c r="R18" s="16">
        <v>86</v>
      </c>
      <c r="S18" s="17">
        <f t="shared" si="5"/>
        <v>2.9021698781763576E-3</v>
      </c>
      <c r="T18" s="15" t="s">
        <v>1661</v>
      </c>
      <c r="U18" s="16">
        <v>94</v>
      </c>
      <c r="V18" s="17">
        <f t="shared" si="6"/>
        <v>3.1854688400149108E-3</v>
      </c>
      <c r="W18" s="15" t="s">
        <v>1661</v>
      </c>
      <c r="X18" s="16">
        <v>91</v>
      </c>
      <c r="Y18" s="17">
        <f t="shared" si="7"/>
        <v>3.1040010915168673E-3</v>
      </c>
      <c r="Z18" s="15" t="s">
        <v>1661</v>
      </c>
      <c r="AA18" s="16">
        <v>100</v>
      </c>
      <c r="AB18" s="17">
        <f t="shared" si="8"/>
        <v>3.080430028031913E-3</v>
      </c>
      <c r="AC18" s="15" t="s">
        <v>1661</v>
      </c>
      <c r="AD18" s="16">
        <v>80</v>
      </c>
      <c r="AE18" s="17">
        <f t="shared" si="9"/>
        <v>2.3227454851634634E-3</v>
      </c>
      <c r="AF18" s="15" t="s">
        <v>1659</v>
      </c>
      <c r="AG18" s="16">
        <v>148</v>
      </c>
      <c r="AH18" s="17">
        <f t="shared" si="10"/>
        <v>3.3183112486267125E-3</v>
      </c>
      <c r="AI18" s="15" t="s">
        <v>1659</v>
      </c>
      <c r="AJ18" s="16">
        <v>99</v>
      </c>
      <c r="AK18" s="17">
        <f t="shared" si="11"/>
        <v>2.7477865053151629E-3</v>
      </c>
      <c r="AL18" s="15" t="s">
        <v>1661</v>
      </c>
      <c r="AM18" s="16">
        <v>110</v>
      </c>
      <c r="AN18" s="17">
        <f t="shared" si="12"/>
        <v>3.4281796366129585E-3</v>
      </c>
      <c r="AO18" s="15" t="s">
        <v>1661</v>
      </c>
      <c r="AP18" s="16">
        <v>60</v>
      </c>
      <c r="AQ18" s="17">
        <f t="shared" si="13"/>
        <v>1.7473862014736291E-3</v>
      </c>
      <c r="AR18" s="15" t="s">
        <v>1661</v>
      </c>
      <c r="AS18" s="16">
        <v>73</v>
      </c>
      <c r="AT18" s="17">
        <f t="shared" si="14"/>
        <v>2.0845231296402057E-3</v>
      </c>
      <c r="AU18" s="15" t="s">
        <v>1659</v>
      </c>
      <c r="AV18" s="16">
        <v>90</v>
      </c>
      <c r="AW18" s="17">
        <f t="shared" si="15"/>
        <v>2.7151778441487917E-3</v>
      </c>
      <c r="AX18" s="15" t="s">
        <v>1661</v>
      </c>
      <c r="AY18" s="16">
        <v>92</v>
      </c>
      <c r="AZ18" s="17">
        <f t="shared" si="16"/>
        <v>2.8127675186498716E-3</v>
      </c>
      <c r="BA18" s="15" t="s">
        <v>1661</v>
      </c>
      <c r="BB18" s="16">
        <v>112</v>
      </c>
      <c r="BC18" s="17">
        <f t="shared" si="17"/>
        <v>3.5131744040150566E-3</v>
      </c>
      <c r="BD18" s="15" t="s">
        <v>1661</v>
      </c>
      <c r="BE18" s="16">
        <v>88</v>
      </c>
      <c r="BF18" s="17">
        <f t="shared" si="18"/>
        <v>2.8738447470690051E-3</v>
      </c>
      <c r="BG18" s="15" t="s">
        <v>1661</v>
      </c>
      <c r="BH18" s="16">
        <v>104</v>
      </c>
      <c r="BI18" s="17">
        <f t="shared" si="19"/>
        <v>3.4743101489944543E-3</v>
      </c>
      <c r="BJ18" s="15" t="s">
        <v>1662</v>
      </c>
      <c r="BK18" s="16">
        <v>66</v>
      </c>
      <c r="BL18" s="17">
        <f t="shared" si="20"/>
        <v>2.05077214678557E-3</v>
      </c>
      <c r="BM18" s="15" t="s">
        <v>1660</v>
      </c>
      <c r="BN18" s="16">
        <v>49</v>
      </c>
      <c r="BO18" s="17">
        <f t="shared" si="21"/>
        <v>1.42243381328379E-3</v>
      </c>
      <c r="BP18" s="15" t="s">
        <v>1660</v>
      </c>
      <c r="BQ18" s="16">
        <v>88</v>
      </c>
      <c r="BR18" s="17">
        <f t="shared" si="22"/>
        <v>2.2425524324048828E-3</v>
      </c>
      <c r="BS18" s="15" t="s">
        <v>1660</v>
      </c>
      <c r="BT18" s="16">
        <v>51</v>
      </c>
      <c r="BU18" s="17">
        <f t="shared" si="23"/>
        <v>1.4720314033366045E-3</v>
      </c>
      <c r="BV18" s="15" t="s">
        <v>1660</v>
      </c>
      <c r="BW18" s="16">
        <v>46</v>
      </c>
      <c r="BX18" s="17">
        <f t="shared" si="24"/>
        <v>1.5807016940998591E-3</v>
      </c>
      <c r="BY18" s="15" t="s">
        <v>1660</v>
      </c>
      <c r="BZ18" s="16">
        <v>36</v>
      </c>
      <c r="CA18" s="17">
        <f t="shared" si="25"/>
        <v>1.0528470739625069E-3</v>
      </c>
      <c r="CB18" s="15" t="s">
        <v>1660</v>
      </c>
      <c r="CC18" s="16">
        <v>38</v>
      </c>
      <c r="CD18" s="17">
        <f t="shared" si="26"/>
        <v>1.1957205789804909E-3</v>
      </c>
      <c r="CE18" s="15" t="s">
        <v>1660</v>
      </c>
      <c r="CF18" s="16">
        <v>53</v>
      </c>
      <c r="CG18" s="17">
        <f t="shared" si="27"/>
        <v>1.7624368183027401E-3</v>
      </c>
      <c r="CH18" s="15" t="s">
        <v>1660</v>
      </c>
      <c r="CI18" s="16">
        <v>61</v>
      </c>
      <c r="CJ18" s="17">
        <f t="shared" si="28"/>
        <v>2.1978021978021978E-3</v>
      </c>
      <c r="CK18" s="15" t="s">
        <v>1660</v>
      </c>
      <c r="CL18" s="16">
        <v>35</v>
      </c>
      <c r="CM18" s="17">
        <f t="shared" si="29"/>
        <v>1.1950694847543278E-3</v>
      </c>
      <c r="CN18" s="15" t="s">
        <v>1660</v>
      </c>
      <c r="CO18" s="16">
        <v>59</v>
      </c>
      <c r="CP18" s="17">
        <f t="shared" si="30"/>
        <v>2.1955939267639178E-3</v>
      </c>
      <c r="CQ18" s="15"/>
      <c r="CR18" s="16"/>
      <c r="CS18" s="17"/>
      <c r="CT18" s="15"/>
      <c r="CU18" s="16"/>
      <c r="CV18" s="17"/>
      <c r="CW18" s="15"/>
      <c r="CX18" s="16"/>
      <c r="CY18" s="17"/>
      <c r="CZ18" s="15"/>
      <c r="DA18" s="16"/>
      <c r="DB18" s="17"/>
      <c r="DC18" s="15"/>
      <c r="DD18" s="16"/>
      <c r="DE18" s="17"/>
      <c r="DF18" s="15"/>
      <c r="DG18" s="16"/>
      <c r="DH18" s="17"/>
      <c r="DI18" s="15"/>
      <c r="DJ18" s="16"/>
      <c r="DK18" s="17"/>
      <c r="DL18" s="15"/>
      <c r="DM18" s="16"/>
      <c r="DN18" s="17"/>
      <c r="DO18" s="15"/>
      <c r="DP18" s="16"/>
      <c r="DQ18" s="17"/>
      <c r="DR18" s="15"/>
      <c r="DS18" s="16"/>
      <c r="DT18" s="17"/>
      <c r="DU18" s="15"/>
      <c r="DV18" s="16"/>
      <c r="DW18" s="17"/>
      <c r="DX18" s="15"/>
      <c r="DY18" s="16"/>
      <c r="DZ18" s="17"/>
      <c r="EA18" s="15"/>
      <c r="EB18" s="16"/>
      <c r="EC18" s="17"/>
      <c r="ED18" s="15"/>
      <c r="EE18" s="16"/>
      <c r="EF18" s="17"/>
      <c r="EG18" s="15"/>
      <c r="EH18" s="16"/>
      <c r="EI18" s="17"/>
      <c r="EJ18" s="15"/>
      <c r="EK18" s="16"/>
      <c r="EL18" s="17"/>
      <c r="EM18" s="15"/>
      <c r="EN18" s="16"/>
      <c r="EO18" s="17"/>
      <c r="EP18" s="15"/>
      <c r="EQ18" s="16"/>
      <c r="ER18" s="17"/>
      <c r="ES18" s="15"/>
      <c r="ET18" s="16"/>
      <c r="EU18" s="17"/>
      <c r="EV18" s="15"/>
      <c r="EW18" s="16"/>
      <c r="EX18" s="17"/>
      <c r="EY18" s="15"/>
      <c r="EZ18" s="16"/>
      <c r="FA18" s="17"/>
      <c r="FB18" s="15"/>
      <c r="FC18" s="16"/>
      <c r="FD18" s="17"/>
      <c r="FE18" s="15"/>
      <c r="FF18" s="16"/>
      <c r="FG18" s="17"/>
      <c r="FH18" s="15"/>
      <c r="FI18" s="16"/>
      <c r="FJ18" s="17"/>
      <c r="FK18" s="15"/>
      <c r="FL18" s="16"/>
      <c r="FM18" s="17"/>
      <c r="FN18" s="15"/>
      <c r="FO18" s="16"/>
      <c r="FP18" s="17"/>
      <c r="FQ18" s="15"/>
      <c r="FR18" s="16"/>
      <c r="FS18" s="17"/>
      <c r="FT18" s="15"/>
      <c r="FU18" s="16"/>
      <c r="FV18" s="17"/>
      <c r="FW18" s="15"/>
      <c r="FX18" s="16"/>
      <c r="FY18" s="17"/>
      <c r="FZ18" s="15"/>
      <c r="GA18" s="16"/>
      <c r="GB18" s="17"/>
      <c r="GC18" s="15"/>
      <c r="GD18" s="16"/>
      <c r="GE18" s="17"/>
      <c r="GF18" s="15"/>
      <c r="GG18" s="16"/>
      <c r="GH18" s="17"/>
      <c r="GI18" s="15"/>
      <c r="GJ18" s="16"/>
      <c r="GK18" s="17"/>
      <c r="GL18" s="15"/>
      <c r="GM18" s="16"/>
      <c r="GN18" s="17"/>
      <c r="GO18" s="15"/>
      <c r="GP18" s="16"/>
      <c r="GQ18" s="17"/>
      <c r="GR18" s="15"/>
      <c r="GS18" s="16"/>
      <c r="GT18" s="17"/>
      <c r="GU18" s="15"/>
      <c r="GV18" s="16"/>
      <c r="GW18" s="17"/>
      <c r="GX18" s="15"/>
      <c r="GY18" s="16"/>
      <c r="GZ18" s="17"/>
      <c r="HA18" s="15"/>
      <c r="HB18" s="16"/>
      <c r="HC18" s="17"/>
      <c r="HD18" s="15"/>
      <c r="HE18" s="16"/>
      <c r="HF18" s="17"/>
      <c r="HG18" s="15"/>
      <c r="HH18" s="16"/>
      <c r="HI18" s="17"/>
      <c r="HJ18" s="15"/>
      <c r="HK18" s="16"/>
      <c r="HL18" s="17"/>
      <c r="HM18" s="15"/>
      <c r="HN18" s="16"/>
      <c r="HO18" s="17"/>
      <c r="HP18" s="15"/>
      <c r="HQ18" s="16"/>
      <c r="HR18" s="17"/>
      <c r="HS18" s="15"/>
      <c r="HT18" s="16"/>
      <c r="HU18" s="17"/>
      <c r="HV18" s="15"/>
      <c r="HW18" s="16"/>
      <c r="HX18" s="17"/>
      <c r="HY18" s="15"/>
      <c r="HZ18" s="16"/>
      <c r="IA18" s="17"/>
      <c r="IB18" s="15"/>
      <c r="IC18" s="16"/>
      <c r="ID18" s="17"/>
      <c r="IE18" s="15"/>
      <c r="IF18" s="20"/>
    </row>
    <row r="19" spans="1:240" s="18" customFormat="1">
      <c r="B19" s="15"/>
      <c r="C19" s="16"/>
      <c r="D19" s="17"/>
      <c r="E19" s="15"/>
      <c r="F19" s="16"/>
      <c r="G19" s="17"/>
      <c r="H19" s="15"/>
      <c r="I19" s="16"/>
      <c r="J19" s="17"/>
      <c r="K19" s="15"/>
      <c r="L19" s="16"/>
      <c r="M19" s="17"/>
      <c r="N19" s="15"/>
      <c r="O19" s="16"/>
      <c r="P19" s="17"/>
      <c r="Q19" s="15"/>
      <c r="R19" s="16"/>
      <c r="S19" s="17"/>
      <c r="T19" s="15"/>
      <c r="U19" s="16"/>
      <c r="V19" s="17"/>
      <c r="W19" s="15"/>
      <c r="X19" s="16"/>
      <c r="Y19" s="17"/>
      <c r="Z19" s="15"/>
      <c r="AA19" s="16"/>
      <c r="AB19" s="17"/>
      <c r="AC19" s="15"/>
      <c r="AD19" s="16"/>
      <c r="AE19" s="17"/>
      <c r="AF19" s="15"/>
      <c r="AG19" s="16"/>
      <c r="AH19" s="17"/>
      <c r="AI19" s="15"/>
      <c r="AJ19" s="16"/>
      <c r="AK19" s="17"/>
      <c r="AL19" s="15"/>
      <c r="AM19" s="16"/>
      <c r="AN19" s="17"/>
      <c r="AO19" s="15"/>
      <c r="AP19" s="16"/>
      <c r="AQ19" s="17"/>
      <c r="AR19" s="15"/>
      <c r="AS19" s="16"/>
      <c r="AT19" s="17"/>
      <c r="AU19" s="15"/>
      <c r="AV19" s="16"/>
      <c r="AW19" s="17"/>
      <c r="AX19" s="15"/>
      <c r="AY19" s="16"/>
      <c r="AZ19" s="17"/>
      <c r="BA19" s="15"/>
      <c r="BB19" s="16"/>
      <c r="BC19" s="17"/>
      <c r="BD19" s="15"/>
      <c r="BE19" s="16"/>
      <c r="BF19" s="17"/>
      <c r="BG19" s="15"/>
      <c r="BH19" s="16"/>
      <c r="BI19" s="17"/>
      <c r="BJ19" s="15" t="s">
        <v>1660</v>
      </c>
      <c r="BK19" s="16">
        <v>47</v>
      </c>
      <c r="BL19" s="17">
        <f t="shared" si="20"/>
        <v>1.4603983469533605E-3</v>
      </c>
      <c r="BM19" s="15"/>
      <c r="BN19" s="16"/>
      <c r="BO19" s="17"/>
      <c r="BP19" s="15"/>
      <c r="BQ19" s="16"/>
      <c r="BR19" s="17"/>
      <c r="BS19" s="15"/>
      <c r="BT19" s="16"/>
      <c r="BU19" s="17"/>
      <c r="BV19" s="15"/>
      <c r="BW19" s="16"/>
      <c r="BX19" s="17"/>
      <c r="BY19" s="15"/>
      <c r="BZ19" s="16"/>
      <c r="CA19" s="17"/>
      <c r="CB19" s="15"/>
      <c r="CC19" s="16"/>
      <c r="CD19" s="17"/>
      <c r="CE19" s="15"/>
      <c r="CF19" s="16"/>
      <c r="CG19" s="17"/>
      <c r="CH19" s="15"/>
      <c r="CI19" s="16"/>
      <c r="CJ19" s="17"/>
      <c r="CK19" s="15"/>
      <c r="CL19" s="16"/>
      <c r="CM19" s="17"/>
      <c r="CN19" s="15"/>
      <c r="CO19" s="16"/>
      <c r="CP19" s="17"/>
      <c r="CQ19" s="15"/>
      <c r="CR19" s="16"/>
      <c r="CS19" s="17"/>
      <c r="CT19" s="15"/>
      <c r="CU19" s="16"/>
      <c r="CV19" s="17"/>
      <c r="CW19" s="15"/>
      <c r="CX19" s="16"/>
      <c r="CY19" s="17"/>
      <c r="CZ19" s="15"/>
      <c r="DA19" s="16"/>
      <c r="DB19" s="17"/>
      <c r="DC19" s="15"/>
      <c r="DD19" s="16"/>
      <c r="DE19" s="17"/>
      <c r="DF19" s="15"/>
      <c r="DG19" s="16"/>
      <c r="DH19" s="17"/>
      <c r="DI19" s="15"/>
      <c r="DJ19" s="16"/>
      <c r="DK19" s="17"/>
      <c r="DL19" s="15"/>
      <c r="DM19" s="16"/>
      <c r="DN19" s="17"/>
      <c r="DO19" s="15"/>
      <c r="DP19" s="16"/>
      <c r="DQ19" s="17"/>
      <c r="DR19" s="15"/>
      <c r="DS19" s="16"/>
      <c r="DT19" s="17"/>
      <c r="DU19" s="15"/>
      <c r="DV19" s="16"/>
      <c r="DW19" s="17"/>
      <c r="DX19" s="15"/>
      <c r="DY19" s="16"/>
      <c r="DZ19" s="17"/>
      <c r="EA19" s="15"/>
      <c r="EB19" s="16"/>
      <c r="EC19" s="17"/>
      <c r="ED19" s="15"/>
      <c r="EE19" s="16"/>
      <c r="EF19" s="17"/>
      <c r="EG19" s="15"/>
      <c r="EH19" s="16"/>
      <c r="EI19" s="17"/>
      <c r="EJ19" s="15"/>
      <c r="EK19" s="16"/>
      <c r="EL19" s="17"/>
      <c r="EM19" s="15"/>
      <c r="EN19" s="16"/>
      <c r="EO19" s="17"/>
      <c r="EP19" s="15"/>
      <c r="EQ19" s="16"/>
      <c r="ER19" s="17"/>
      <c r="ES19" s="15"/>
      <c r="ET19" s="16"/>
      <c r="EU19" s="17"/>
      <c r="EV19" s="15"/>
      <c r="EW19" s="16"/>
      <c r="EX19" s="17"/>
      <c r="EY19" s="15"/>
      <c r="EZ19" s="16"/>
      <c r="FA19" s="17"/>
      <c r="FB19" s="15"/>
      <c r="FC19" s="16"/>
      <c r="FD19" s="17"/>
      <c r="FE19" s="15"/>
      <c r="FF19" s="16"/>
      <c r="FG19" s="17"/>
      <c r="FH19" s="15"/>
      <c r="FI19" s="16"/>
      <c r="FJ19" s="17"/>
      <c r="FK19" s="15"/>
      <c r="FL19" s="16"/>
      <c r="FM19" s="17"/>
      <c r="FN19" s="15"/>
      <c r="FO19" s="16"/>
      <c r="FP19" s="17"/>
      <c r="FQ19" s="15"/>
      <c r="FR19" s="16"/>
      <c r="FS19" s="17"/>
      <c r="FT19" s="15"/>
      <c r="FU19" s="16"/>
      <c r="FV19" s="17"/>
      <c r="FW19" s="15"/>
      <c r="FX19" s="16"/>
      <c r="FY19" s="17"/>
      <c r="FZ19" s="15"/>
      <c r="GA19" s="16"/>
      <c r="GB19" s="17"/>
      <c r="GC19" s="15"/>
      <c r="GD19" s="16"/>
      <c r="GE19" s="17"/>
      <c r="GF19" s="15"/>
      <c r="GG19" s="16"/>
      <c r="GH19" s="17"/>
      <c r="GI19" s="15"/>
      <c r="GJ19" s="16"/>
      <c r="GK19" s="17"/>
      <c r="GL19" s="15"/>
      <c r="GM19" s="16"/>
      <c r="GN19" s="17"/>
      <c r="GO19" s="15"/>
      <c r="GP19" s="16"/>
      <c r="GQ19" s="17"/>
      <c r="GR19" s="15"/>
      <c r="GS19" s="16"/>
      <c r="GT19" s="17"/>
      <c r="GU19" s="15"/>
      <c r="GV19" s="16"/>
      <c r="GW19" s="17"/>
      <c r="GX19" s="15"/>
      <c r="GY19" s="16"/>
      <c r="GZ19" s="17"/>
      <c r="HA19" s="15"/>
      <c r="HB19" s="16"/>
      <c r="HC19" s="17"/>
      <c r="HD19" s="15"/>
      <c r="HE19" s="16"/>
      <c r="HF19" s="17"/>
      <c r="HG19" s="15"/>
      <c r="HH19" s="16"/>
      <c r="HI19" s="17"/>
      <c r="HJ19" s="15"/>
      <c r="HK19" s="16"/>
      <c r="HL19" s="17"/>
      <c r="HM19" s="15"/>
      <c r="HN19" s="16"/>
      <c r="HO19" s="17"/>
      <c r="HP19" s="15"/>
      <c r="HQ19" s="16"/>
      <c r="HR19" s="17"/>
      <c r="HS19" s="15"/>
      <c r="HT19" s="16"/>
      <c r="HU19" s="17"/>
      <c r="HV19" s="15"/>
      <c r="HW19" s="16"/>
      <c r="HX19" s="17"/>
      <c r="HY19" s="15"/>
      <c r="HZ19" s="16"/>
      <c r="IA19" s="17"/>
      <c r="IB19" s="15"/>
      <c r="IC19" s="16"/>
      <c r="ID19" s="17"/>
      <c r="IE19" s="15"/>
      <c r="IF19" s="20"/>
    </row>
    <row r="20" spans="1:240" s="18" customFormat="1">
      <c r="B20" s="15"/>
      <c r="C20" s="16"/>
      <c r="D20" s="17"/>
      <c r="E20" s="15"/>
      <c r="F20" s="16"/>
      <c r="G20" s="17"/>
      <c r="H20" s="15"/>
      <c r="I20" s="16"/>
      <c r="J20" s="17"/>
      <c r="K20" s="15"/>
      <c r="L20" s="16"/>
      <c r="M20" s="17"/>
      <c r="N20" s="15"/>
      <c r="O20" s="16"/>
      <c r="P20" s="17"/>
      <c r="Q20" s="15"/>
      <c r="R20" s="16"/>
      <c r="S20" s="17"/>
      <c r="T20" s="15"/>
      <c r="U20" s="16"/>
      <c r="V20" s="17"/>
      <c r="W20" s="15"/>
      <c r="X20" s="16"/>
      <c r="Y20" s="17"/>
      <c r="Z20" s="15"/>
      <c r="AA20" s="16"/>
      <c r="AB20" s="17"/>
      <c r="AC20" s="15"/>
      <c r="AD20" s="16"/>
      <c r="AE20" s="17"/>
      <c r="AF20" s="15"/>
      <c r="AG20" s="16"/>
      <c r="AH20" s="17"/>
      <c r="AI20" s="15"/>
      <c r="AJ20" s="16"/>
      <c r="AK20" s="17"/>
      <c r="AL20" s="15"/>
      <c r="AM20" s="16"/>
      <c r="AN20" s="17"/>
      <c r="AO20" s="15"/>
      <c r="AP20" s="16"/>
      <c r="AQ20" s="17"/>
      <c r="AR20" s="15"/>
      <c r="AS20" s="16"/>
      <c r="AT20" s="17"/>
      <c r="AU20" s="15"/>
      <c r="AV20" s="16"/>
      <c r="AW20" s="17"/>
      <c r="AX20" s="15"/>
      <c r="AY20" s="16"/>
      <c r="AZ20" s="17"/>
      <c r="BA20" s="15"/>
      <c r="BB20" s="16"/>
      <c r="BC20" s="17"/>
      <c r="BD20" s="15"/>
      <c r="BE20" s="16"/>
      <c r="BF20" s="17"/>
      <c r="BG20" s="15"/>
      <c r="BH20" s="16"/>
      <c r="BI20" s="17"/>
      <c r="BJ20" s="15"/>
      <c r="BK20" s="16"/>
      <c r="BL20" s="17"/>
      <c r="BM20" s="15"/>
      <c r="BN20" s="16"/>
      <c r="BO20" s="17"/>
      <c r="BP20" s="15"/>
      <c r="BQ20" s="16"/>
      <c r="BR20" s="17"/>
      <c r="BS20" s="15"/>
      <c r="BT20" s="16"/>
      <c r="BU20" s="17"/>
      <c r="BV20" s="15"/>
      <c r="BW20" s="16"/>
      <c r="BX20" s="17"/>
      <c r="BY20" s="15"/>
      <c r="BZ20" s="16"/>
      <c r="CA20" s="17"/>
      <c r="CB20" s="15"/>
      <c r="CC20" s="16"/>
      <c r="CD20" s="17"/>
      <c r="CE20" s="15"/>
      <c r="CF20" s="16"/>
      <c r="CG20" s="17"/>
      <c r="CH20" s="15"/>
      <c r="CI20" s="16"/>
      <c r="CJ20" s="17"/>
      <c r="CK20" s="15"/>
      <c r="CL20" s="16"/>
      <c r="CM20" s="17"/>
      <c r="CN20" s="15"/>
      <c r="CO20" s="16"/>
      <c r="CP20" s="17"/>
      <c r="CQ20" s="15"/>
      <c r="CR20" s="16"/>
      <c r="CS20" s="17"/>
      <c r="CT20" s="15"/>
      <c r="CU20" s="16"/>
      <c r="CV20" s="17"/>
      <c r="CW20" s="15"/>
      <c r="CX20" s="16"/>
      <c r="CY20" s="17"/>
      <c r="CZ20" s="15"/>
      <c r="DA20" s="16"/>
      <c r="DB20" s="17"/>
      <c r="DC20" s="15"/>
      <c r="DD20" s="16"/>
      <c r="DE20" s="17"/>
      <c r="DF20" s="15"/>
      <c r="DG20" s="16"/>
      <c r="DH20" s="17"/>
      <c r="DI20" s="15"/>
      <c r="DJ20" s="16"/>
      <c r="DK20" s="17"/>
      <c r="DL20" s="15"/>
      <c r="DM20" s="16"/>
      <c r="DN20" s="17"/>
      <c r="DO20" s="15"/>
      <c r="DP20" s="16"/>
      <c r="DQ20" s="17"/>
      <c r="DR20" s="15"/>
      <c r="DS20" s="16"/>
      <c r="DT20" s="17"/>
      <c r="DU20" s="15"/>
      <c r="DV20" s="16"/>
      <c r="DW20" s="17"/>
      <c r="DX20" s="15"/>
      <c r="DY20" s="16"/>
      <c r="DZ20" s="17"/>
      <c r="EA20" s="15"/>
      <c r="EB20" s="16"/>
      <c r="EC20" s="17"/>
      <c r="ED20" s="15"/>
      <c r="EE20" s="16"/>
      <c r="EF20" s="17"/>
      <c r="EG20" s="15"/>
      <c r="EH20" s="16"/>
      <c r="EI20" s="17"/>
      <c r="EJ20" s="15"/>
      <c r="EK20" s="16"/>
      <c r="EL20" s="17"/>
      <c r="EM20" s="15"/>
      <c r="EN20" s="16"/>
      <c r="EO20" s="17"/>
      <c r="EP20" s="15"/>
      <c r="EQ20" s="16"/>
      <c r="ER20" s="17"/>
      <c r="ES20" s="15"/>
      <c r="ET20" s="16"/>
      <c r="EU20" s="17"/>
      <c r="EV20" s="15"/>
      <c r="EW20" s="16"/>
      <c r="EX20" s="17"/>
      <c r="EY20" s="15"/>
      <c r="EZ20" s="16"/>
      <c r="FA20" s="17"/>
      <c r="FB20" s="15"/>
      <c r="FC20" s="16"/>
      <c r="FD20" s="17"/>
      <c r="FE20" s="15"/>
      <c r="FF20" s="16"/>
      <c r="FG20" s="17"/>
      <c r="FH20" s="15"/>
      <c r="FI20" s="16"/>
      <c r="FJ20" s="17"/>
      <c r="FK20" s="15"/>
      <c r="FL20" s="16"/>
      <c r="FM20" s="17"/>
      <c r="FN20" s="15"/>
      <c r="FO20" s="16"/>
      <c r="FP20" s="17"/>
      <c r="FQ20" s="15"/>
      <c r="FR20" s="16"/>
      <c r="FS20" s="17"/>
      <c r="FT20" s="15"/>
      <c r="FU20" s="16"/>
      <c r="FV20" s="17"/>
      <c r="FW20" s="15"/>
      <c r="FX20" s="16"/>
      <c r="FY20" s="17"/>
      <c r="FZ20" s="15"/>
      <c r="GA20" s="16"/>
      <c r="GB20" s="17"/>
      <c r="GC20" s="15"/>
      <c r="GD20" s="16"/>
      <c r="GE20" s="17"/>
      <c r="GF20" s="15"/>
      <c r="GG20" s="16"/>
      <c r="GH20" s="17"/>
      <c r="GI20" s="15"/>
      <c r="GJ20" s="16"/>
      <c r="GK20" s="17"/>
      <c r="GL20" s="15"/>
      <c r="GM20" s="16"/>
      <c r="GN20" s="17"/>
      <c r="GO20" s="15"/>
      <c r="GP20" s="16"/>
      <c r="GQ20" s="17"/>
      <c r="GR20" s="15"/>
      <c r="GS20" s="16"/>
      <c r="GT20" s="17"/>
      <c r="GU20" s="15"/>
      <c r="GV20" s="16"/>
      <c r="GW20" s="17"/>
      <c r="GX20" s="15"/>
      <c r="GY20" s="16"/>
      <c r="GZ20" s="17"/>
      <c r="HA20" s="15"/>
      <c r="HB20" s="16"/>
      <c r="HC20" s="17"/>
      <c r="HD20" s="15"/>
      <c r="HE20" s="16"/>
      <c r="HF20" s="17"/>
      <c r="HG20" s="15"/>
      <c r="HH20" s="16"/>
      <c r="HI20" s="17"/>
      <c r="HJ20" s="15"/>
      <c r="HK20" s="16"/>
      <c r="HL20" s="17"/>
      <c r="HM20" s="15"/>
      <c r="HN20" s="16"/>
      <c r="HO20" s="17"/>
      <c r="HP20" s="15"/>
      <c r="HQ20" s="16"/>
      <c r="HR20" s="17"/>
      <c r="HS20" s="15"/>
      <c r="HT20" s="16"/>
      <c r="HU20" s="17"/>
      <c r="HV20" s="15"/>
      <c r="HW20" s="16"/>
      <c r="HX20" s="17"/>
      <c r="HY20" s="15"/>
      <c r="HZ20" s="16"/>
      <c r="IA20" s="17"/>
      <c r="IB20" s="15"/>
      <c r="IC20" s="16"/>
      <c r="ID20" s="17"/>
      <c r="IE20" s="15"/>
      <c r="IF20" s="20"/>
    </row>
    <row r="21" spans="1:240" s="18" customFormat="1">
      <c r="B21" s="15"/>
      <c r="C21" s="16"/>
      <c r="D21" s="20"/>
      <c r="E21" s="15"/>
      <c r="F21" s="16"/>
      <c r="G21" s="20"/>
      <c r="H21" s="15"/>
      <c r="I21" s="16"/>
      <c r="J21" s="20"/>
      <c r="K21" s="15"/>
      <c r="L21" s="16"/>
      <c r="M21" s="20"/>
      <c r="N21" s="15"/>
      <c r="O21" s="16"/>
      <c r="P21" s="20"/>
      <c r="Q21" s="15"/>
      <c r="R21" s="16"/>
      <c r="S21" s="20"/>
      <c r="T21" s="15"/>
      <c r="U21" s="16"/>
      <c r="V21" s="20"/>
      <c r="W21" s="15"/>
      <c r="X21" s="16"/>
      <c r="Y21" s="20"/>
      <c r="Z21" s="15"/>
      <c r="AA21" s="16"/>
      <c r="AB21" s="20"/>
      <c r="AC21" s="15"/>
      <c r="AD21" s="16"/>
      <c r="AE21" s="20"/>
      <c r="AF21" s="15"/>
      <c r="AG21" s="16"/>
      <c r="AH21" s="20"/>
      <c r="AI21" s="15"/>
      <c r="AJ21" s="16"/>
      <c r="AK21" s="20"/>
      <c r="AL21" s="15"/>
      <c r="AM21" s="16"/>
      <c r="AN21" s="20"/>
      <c r="AO21" s="15"/>
      <c r="AP21" s="16"/>
      <c r="AQ21" s="20"/>
      <c r="AR21" s="15"/>
      <c r="AS21" s="16"/>
      <c r="AT21" s="20"/>
      <c r="AU21" s="15"/>
      <c r="AV21" s="16"/>
      <c r="AW21" s="20"/>
      <c r="AX21" s="15"/>
      <c r="AY21" s="16"/>
      <c r="AZ21" s="20"/>
      <c r="BA21" s="15"/>
      <c r="BB21" s="16"/>
      <c r="BC21" s="20"/>
      <c r="BD21" s="15"/>
      <c r="BE21" s="16"/>
      <c r="BF21" s="20"/>
      <c r="BG21" s="15"/>
      <c r="BH21" s="16"/>
      <c r="BI21" s="20"/>
      <c r="BJ21" s="15"/>
      <c r="BK21" s="16"/>
      <c r="BL21" s="20"/>
      <c r="BM21" s="15"/>
      <c r="BN21" s="16"/>
      <c r="BO21" s="20"/>
      <c r="BP21" s="15"/>
      <c r="BQ21" s="16"/>
      <c r="BR21" s="20"/>
      <c r="BS21" s="15"/>
      <c r="BT21" s="16"/>
      <c r="BU21" s="20"/>
      <c r="BV21" s="15"/>
      <c r="BW21" s="16"/>
      <c r="BX21" s="20"/>
      <c r="BY21" s="15"/>
      <c r="BZ21" s="16"/>
      <c r="CA21" s="20"/>
      <c r="CB21" s="15"/>
      <c r="CC21" s="16"/>
      <c r="CD21" s="20"/>
      <c r="CE21" s="15"/>
      <c r="CF21" s="16"/>
      <c r="CG21" s="20"/>
      <c r="CH21" s="15"/>
      <c r="CI21" s="16"/>
      <c r="CJ21" s="20"/>
      <c r="CK21" s="15"/>
      <c r="CL21" s="16"/>
      <c r="CM21" s="20"/>
      <c r="CN21" s="15"/>
      <c r="CO21" s="16"/>
      <c r="CP21" s="20"/>
      <c r="CQ21" s="15"/>
      <c r="CR21" s="16"/>
      <c r="CS21" s="20"/>
      <c r="CT21" s="15"/>
      <c r="CU21" s="16"/>
      <c r="CV21" s="20"/>
      <c r="CW21" s="15" t="s">
        <v>1660</v>
      </c>
      <c r="CX21" s="16">
        <v>88</v>
      </c>
      <c r="CY21" s="17" t="e">
        <f>#N/A</f>
        <v>#N/A</v>
      </c>
      <c r="CZ21" s="15" t="s">
        <v>1660</v>
      </c>
      <c r="DA21" s="16">
        <v>70</v>
      </c>
      <c r="DB21" s="17" t="e">
        <f>#N/A</f>
        <v>#N/A</v>
      </c>
      <c r="DC21" s="15" t="s">
        <v>1660</v>
      </c>
      <c r="DD21" s="16">
        <v>59</v>
      </c>
      <c r="DE21" s="17" t="e">
        <f>#N/A</f>
        <v>#N/A</v>
      </c>
      <c r="DF21" s="15" t="s">
        <v>1660</v>
      </c>
      <c r="DG21" s="16">
        <v>77</v>
      </c>
      <c r="DH21" s="17" t="e">
        <f>#N/A</f>
        <v>#N/A</v>
      </c>
      <c r="DI21" s="15" t="s">
        <v>1660</v>
      </c>
      <c r="DJ21" s="16">
        <v>43</v>
      </c>
      <c r="DK21" s="17" t="e">
        <f>#N/A</f>
        <v>#N/A</v>
      </c>
      <c r="DL21" s="15" t="s">
        <v>1660</v>
      </c>
      <c r="DM21" s="16">
        <v>48</v>
      </c>
      <c r="DN21" s="17" t="e">
        <f>#N/A</f>
        <v>#N/A</v>
      </c>
      <c r="DO21" s="15" t="s">
        <v>1653</v>
      </c>
      <c r="DP21" s="16">
        <v>52</v>
      </c>
      <c r="DQ21" s="17" t="e">
        <f>#N/A</f>
        <v>#N/A</v>
      </c>
      <c r="DR21" s="15" t="s">
        <v>1660</v>
      </c>
      <c r="DS21" s="16">
        <v>65</v>
      </c>
      <c r="DT21" s="17" t="e">
        <f>#N/A</f>
        <v>#N/A</v>
      </c>
      <c r="DU21" s="15" t="s">
        <v>1660</v>
      </c>
      <c r="DV21" s="16">
        <v>66</v>
      </c>
      <c r="DW21" s="17" t="e">
        <f>#N/A</f>
        <v>#N/A</v>
      </c>
      <c r="DX21" s="15" t="s">
        <v>1660</v>
      </c>
      <c r="DY21" s="16">
        <v>60</v>
      </c>
      <c r="DZ21" s="17" t="e">
        <f>#N/A</f>
        <v>#N/A</v>
      </c>
      <c r="EA21" s="15" t="s">
        <v>1660</v>
      </c>
      <c r="EB21" s="16">
        <v>63</v>
      </c>
      <c r="EC21" s="17" t="e">
        <f>#N/A</f>
        <v>#N/A</v>
      </c>
      <c r="ED21" s="15" t="s">
        <v>1660</v>
      </c>
      <c r="EE21" s="16">
        <v>64</v>
      </c>
      <c r="EF21" s="17" t="e">
        <f>#N/A</f>
        <v>#N/A</v>
      </c>
      <c r="EG21" s="15" t="s">
        <v>1653</v>
      </c>
      <c r="EH21" s="16">
        <v>52</v>
      </c>
      <c r="EI21" s="17" t="e">
        <f>#N/A</f>
        <v>#N/A</v>
      </c>
      <c r="EJ21" s="15" t="s">
        <v>1653</v>
      </c>
      <c r="EK21" s="16">
        <v>46</v>
      </c>
      <c r="EL21" s="17" t="e">
        <f>#N/A</f>
        <v>#N/A</v>
      </c>
      <c r="EM21" s="15"/>
      <c r="EN21" s="16"/>
      <c r="EO21" s="17"/>
      <c r="EP21" s="15"/>
      <c r="EQ21" s="16"/>
      <c r="ER21" s="17"/>
      <c r="ES21" s="15"/>
      <c r="ET21" s="16"/>
      <c r="EU21" s="17"/>
      <c r="EV21" s="15"/>
      <c r="EW21" s="16"/>
      <c r="EX21" s="17"/>
      <c r="EY21" s="15"/>
      <c r="EZ21" s="16"/>
      <c r="FA21" s="17"/>
      <c r="FB21" s="15"/>
      <c r="FC21" s="16"/>
      <c r="FD21" s="17"/>
      <c r="FE21" s="15"/>
      <c r="FF21" s="16"/>
      <c r="FG21" s="17"/>
      <c r="FH21" s="15"/>
      <c r="FI21" s="16"/>
      <c r="FJ21" s="17"/>
      <c r="FK21" s="15"/>
      <c r="FL21" s="16"/>
      <c r="FM21" s="17"/>
      <c r="FN21" s="15"/>
      <c r="FO21" s="16"/>
      <c r="FP21" s="17"/>
      <c r="FQ21" s="15"/>
      <c r="FR21" s="16"/>
      <c r="FS21" s="17"/>
      <c r="FT21" s="15"/>
      <c r="FU21" s="16"/>
      <c r="FV21" s="17"/>
      <c r="FW21" s="15"/>
      <c r="FX21" s="16"/>
      <c r="FY21" s="17"/>
      <c r="FZ21" s="15"/>
      <c r="GA21" s="16"/>
      <c r="GB21" s="17"/>
      <c r="GC21" s="15"/>
      <c r="GD21" s="16"/>
      <c r="GE21" s="17"/>
      <c r="GF21" s="15"/>
      <c r="GG21" s="16"/>
      <c r="GH21" s="17"/>
      <c r="GI21" s="15"/>
      <c r="GJ21" s="16"/>
      <c r="GK21" s="17"/>
      <c r="GL21" s="15"/>
      <c r="GM21" s="16"/>
      <c r="GN21" s="17"/>
      <c r="GO21" s="15"/>
      <c r="GP21" s="16"/>
      <c r="GQ21" s="17"/>
      <c r="GR21" s="15"/>
      <c r="GS21" s="16"/>
      <c r="GT21" s="17"/>
      <c r="GU21" s="15"/>
      <c r="GV21" s="16"/>
      <c r="GW21" s="17"/>
      <c r="GX21" s="15"/>
      <c r="GY21" s="16"/>
      <c r="GZ21" s="17"/>
      <c r="HA21" s="15"/>
      <c r="HB21" s="16"/>
      <c r="HC21" s="17"/>
      <c r="HD21" s="15"/>
      <c r="HE21" s="16"/>
      <c r="HF21" s="17"/>
      <c r="HG21" s="15"/>
      <c r="HH21" s="16"/>
      <c r="HI21" s="17"/>
      <c r="HJ21" s="15"/>
      <c r="HK21" s="16"/>
      <c r="HL21" s="17"/>
      <c r="HM21" s="15"/>
      <c r="HN21" s="16"/>
      <c r="HO21" s="17"/>
      <c r="HP21" s="15"/>
      <c r="HQ21" s="16"/>
      <c r="HR21" s="17"/>
      <c r="HS21" s="15"/>
      <c r="HT21" s="16"/>
      <c r="HU21" s="17"/>
      <c r="HV21" s="15"/>
      <c r="HW21" s="16"/>
      <c r="HX21" s="17"/>
      <c r="HY21" s="15"/>
      <c r="HZ21" s="16"/>
      <c r="IA21" s="17"/>
      <c r="IB21" s="15"/>
      <c r="IC21" s="16"/>
      <c r="ID21" s="17"/>
      <c r="IE21" s="15"/>
      <c r="IF21" s="20"/>
    </row>
    <row r="22" spans="1:240" s="18" customFormat="1" ht="12.75" thickBot="1">
      <c r="B22" s="21"/>
      <c r="C22" s="22">
        <f>SUM(C3:C18)</f>
        <v>27831</v>
      </c>
      <c r="D22" s="23">
        <f>SUM(D3:D18)</f>
        <v>1</v>
      </c>
      <c r="E22" s="21"/>
      <c r="F22" s="22">
        <f>SUM(F3:F18)</f>
        <v>30698</v>
      </c>
      <c r="G22" s="23">
        <f>SUM(G3:G18)</f>
        <v>0.99999999999999989</v>
      </c>
      <c r="H22" s="21"/>
      <c r="I22" s="22">
        <f>SUM(I3:I18)</f>
        <v>33852</v>
      </c>
      <c r="J22" s="23">
        <f>SUM(J3:J18)</f>
        <v>1.0000000000000002</v>
      </c>
      <c r="K22" s="21"/>
      <c r="L22" s="22">
        <f>SUM(L3:L18)</f>
        <v>31599</v>
      </c>
      <c r="M22" s="23">
        <f>SUM(M3:M18)</f>
        <v>1.0000000000000002</v>
      </c>
      <c r="N22" s="21"/>
      <c r="O22" s="22">
        <f>SUM(O3:O18)</f>
        <v>29940</v>
      </c>
      <c r="P22" s="23">
        <f>SUM(P3:P18)</f>
        <v>0.99999999999999989</v>
      </c>
      <c r="Q22" s="21"/>
      <c r="R22" s="22">
        <f>SUM(R3:R18)</f>
        <v>29633</v>
      </c>
      <c r="S22" s="23">
        <f>SUM(S3:S18)</f>
        <v>0.99999999999999989</v>
      </c>
      <c r="T22" s="21"/>
      <c r="U22" s="22">
        <f>SUM(U3:U18)</f>
        <v>29509</v>
      </c>
      <c r="V22" s="23">
        <f>SUM(V3:V18)</f>
        <v>0.99999999999999989</v>
      </c>
      <c r="W22" s="21"/>
      <c r="X22" s="22">
        <f>SUM(X3:X18)</f>
        <v>29317</v>
      </c>
      <c r="Y22" s="23">
        <f>SUM(Y3:Y18)</f>
        <v>1</v>
      </c>
      <c r="Z22" s="21"/>
      <c r="AA22" s="22">
        <f>SUM(AA3:AA18)</f>
        <v>32463</v>
      </c>
      <c r="AB22" s="23">
        <f>SUM(AB3:AB18)</f>
        <v>1</v>
      </c>
      <c r="AC22" s="21"/>
      <c r="AD22" s="22">
        <f>SUM(AD3:AD18)</f>
        <v>34442</v>
      </c>
      <c r="AE22" s="23">
        <f>SUM(AE3:AE18)</f>
        <v>0.99999999999999989</v>
      </c>
      <c r="AF22" s="21"/>
      <c r="AG22" s="22">
        <f>SUM(AG3:AG18)</f>
        <v>44601</v>
      </c>
      <c r="AH22" s="23">
        <f>SUM(AH3:AH18)</f>
        <v>1</v>
      </c>
      <c r="AI22" s="21"/>
      <c r="AJ22" s="22">
        <f>SUM(AJ3:AJ18)</f>
        <v>36029</v>
      </c>
      <c r="AK22" s="23">
        <f>SUM(AK3:AK18)</f>
        <v>1.0000000000000002</v>
      </c>
      <c r="AL22" s="21"/>
      <c r="AM22" s="22">
        <f>SUM(AM3:AM18)</f>
        <v>32087</v>
      </c>
      <c r="AN22" s="23">
        <f>SUM(AN3:AN18)</f>
        <v>1.0000000000000002</v>
      </c>
      <c r="AO22" s="21"/>
      <c r="AP22" s="22">
        <f>SUM(AP3:AP18)</f>
        <v>34337</v>
      </c>
      <c r="AQ22" s="23">
        <f>SUM(AQ3:AQ18)</f>
        <v>0.99999999999999989</v>
      </c>
      <c r="AR22" s="21"/>
      <c r="AS22" s="22">
        <f>SUM(AS3:AS18)</f>
        <v>35020</v>
      </c>
      <c r="AT22" s="23">
        <f>SUM(AT3:AT18)</f>
        <v>0.99999999999999989</v>
      </c>
      <c r="AU22" s="21"/>
      <c r="AV22" s="22">
        <f>SUM(AV3:AV18)</f>
        <v>33147</v>
      </c>
      <c r="AW22" s="23">
        <f>SUM(AW3:AW18)</f>
        <v>0.99999999999999989</v>
      </c>
      <c r="AX22" s="21"/>
      <c r="AY22" s="22">
        <f>SUM(AY3:AY18)</f>
        <v>32708</v>
      </c>
      <c r="AZ22" s="23">
        <f>SUM(AZ3:AZ18)</f>
        <v>0.99999999999999989</v>
      </c>
      <c r="BA22" s="21"/>
      <c r="BB22" s="22">
        <f>SUM(BB3:BB18)</f>
        <v>31880</v>
      </c>
      <c r="BC22" s="23">
        <f>SUM(BC3:BC18)</f>
        <v>1.0000000000000002</v>
      </c>
      <c r="BD22" s="21"/>
      <c r="BE22" s="22">
        <f>SUM(BE3:BE18)</f>
        <v>30621</v>
      </c>
      <c r="BF22" s="23">
        <f>SUM(BF3:BF18)</f>
        <v>1</v>
      </c>
      <c r="BG22" s="21"/>
      <c r="BH22" s="22">
        <f>SUM(BH3:BH18)</f>
        <v>29934</v>
      </c>
      <c r="BI22" s="23">
        <f>SUM(BI3:BI18)</f>
        <v>1</v>
      </c>
      <c r="BJ22" s="21"/>
      <c r="BK22" s="22">
        <f>SUM(BK3:BK18)</f>
        <v>32183</v>
      </c>
      <c r="BL22" s="23">
        <f>SUM(BL3:BL18)</f>
        <v>1</v>
      </c>
      <c r="BM22" s="21"/>
      <c r="BN22" s="22">
        <f>SUM(BN3:BN18)</f>
        <v>34448</v>
      </c>
      <c r="BO22" s="23">
        <f>SUM(BO3:BO18)</f>
        <v>0.99999999999999989</v>
      </c>
      <c r="BP22" s="21"/>
      <c r="BQ22" s="22">
        <f>SUM(BQ3:BQ18)</f>
        <v>39241</v>
      </c>
      <c r="BR22" s="23">
        <f>SUM(BR3:BR18)</f>
        <v>0.99999999999999989</v>
      </c>
      <c r="BS22" s="21"/>
      <c r="BT22" s="22">
        <f>SUM(BT3:BT18)</f>
        <v>34646</v>
      </c>
      <c r="BU22" s="23">
        <f>SUM(BU3:BU18)</f>
        <v>1</v>
      </c>
      <c r="BV22" s="21"/>
      <c r="BW22" s="22">
        <f>SUM(BW3:BW18)</f>
        <v>29101</v>
      </c>
      <c r="BX22" s="23">
        <f>SUM(BX3:BX18)</f>
        <v>1</v>
      </c>
      <c r="BY22" s="21"/>
      <c r="BZ22" s="22">
        <f>SUM(BZ3:BZ18)</f>
        <v>34193</v>
      </c>
      <c r="CA22" s="23">
        <f>SUM(CA3:CA18)</f>
        <v>0.99999999999999978</v>
      </c>
      <c r="CB22" s="21"/>
      <c r="CC22" s="22">
        <f>SUM(CC3:CC18)</f>
        <v>31780</v>
      </c>
      <c r="CD22" s="23">
        <f>SUM(CD3:CD18)</f>
        <v>1</v>
      </c>
      <c r="CE22" s="21"/>
      <c r="CF22" s="22">
        <f>SUM(CF3:CF18)</f>
        <v>30072</v>
      </c>
      <c r="CG22" s="23">
        <f>SUM(CG3:CG18)</f>
        <v>1</v>
      </c>
      <c r="CH22" s="21"/>
      <c r="CI22" s="22">
        <f>SUM(CI3:CI18)</f>
        <v>27755</v>
      </c>
      <c r="CJ22" s="23">
        <f>SUM(CJ3:CJ18)</f>
        <v>1.0000000000000002</v>
      </c>
      <c r="CK22" s="21"/>
      <c r="CL22" s="22">
        <f>SUM(CL3:CL18)</f>
        <v>29287</v>
      </c>
      <c r="CM22" s="23">
        <f>SUM(CM3:CM18)</f>
        <v>1</v>
      </c>
      <c r="CN22" s="21"/>
      <c r="CO22" s="22">
        <f>SUM(CO3:CO18)</f>
        <v>26872</v>
      </c>
      <c r="CP22" s="23">
        <f>SUM(CP3:CP18)</f>
        <v>1</v>
      </c>
      <c r="CQ22" s="21"/>
      <c r="CR22" s="22">
        <f>SUM(CR3:CR16)</f>
        <v>27339</v>
      </c>
      <c r="CS22" s="23">
        <f>SUM(CS3:CS16)</f>
        <v>1.0000000000000002</v>
      </c>
      <c r="CT22" s="21"/>
      <c r="CU22" s="22">
        <f>SUM(CU3:CU16)</f>
        <v>29079</v>
      </c>
      <c r="CV22" s="23" t="e">
        <f>SUM(CV3:CV16)</f>
        <v>#N/A</v>
      </c>
      <c r="CW22" s="21"/>
      <c r="CX22" s="22">
        <f>SUM(CX3:CX21)</f>
        <v>34842</v>
      </c>
      <c r="CY22" s="23" t="e">
        <f>SUM(CY3:CY21)</f>
        <v>#N/A</v>
      </c>
      <c r="CZ22" s="21"/>
      <c r="DA22" s="22">
        <f>SUM(DA3:DA21)</f>
        <v>35321</v>
      </c>
      <c r="DB22" s="23" t="e">
        <f>SUM(DB3:DB21)</f>
        <v>#N/A</v>
      </c>
      <c r="DC22" s="21"/>
      <c r="DD22" s="22">
        <f>SUM(DD3:DD21)</f>
        <v>28589</v>
      </c>
      <c r="DE22" s="23" t="e">
        <f>SUM(DE3:DE21)</f>
        <v>#N/A</v>
      </c>
      <c r="DF22" s="21"/>
      <c r="DG22" s="22">
        <f>SUM(DG3:DG21)</f>
        <v>26749</v>
      </c>
      <c r="DH22" s="23" t="e">
        <f>SUM(DH3:DH21)</f>
        <v>#N/A</v>
      </c>
      <c r="DI22" s="21"/>
      <c r="DJ22" s="22">
        <f>SUM(DJ3:DJ21)</f>
        <v>28269</v>
      </c>
      <c r="DK22" s="23" t="e">
        <f>SUM(DK3:DK21)</f>
        <v>#N/A</v>
      </c>
      <c r="DL22" s="21"/>
      <c r="DM22" s="22">
        <f>SUM(DM3:DM21)</f>
        <v>29373</v>
      </c>
      <c r="DN22" s="23" t="e">
        <f>SUM(DN3:DN21)</f>
        <v>#N/A</v>
      </c>
      <c r="DO22" s="21"/>
      <c r="DP22" s="22">
        <f>SUM(DP3:DP21)</f>
        <v>28310</v>
      </c>
      <c r="DQ22" s="23" t="e">
        <f>SUM(DQ3:DQ21)</f>
        <v>#N/A</v>
      </c>
      <c r="DR22" s="21"/>
      <c r="DS22" s="22">
        <f>SUM(DS3:DS21)</f>
        <v>26898</v>
      </c>
      <c r="DT22" s="23" t="e">
        <f>SUM(DT3:DT21)</f>
        <v>#N/A</v>
      </c>
      <c r="DU22" s="21"/>
      <c r="DV22" s="22">
        <f>SUM(DV3:DV21)</f>
        <v>26039</v>
      </c>
      <c r="DW22" s="23" t="e">
        <f>SUM(DW3:DW21)</f>
        <v>#N/A</v>
      </c>
      <c r="DX22" s="21"/>
      <c r="DY22" s="22">
        <f>SUM(DY3:DY21)</f>
        <v>25020</v>
      </c>
      <c r="DZ22" s="23" t="e">
        <f>SUM(DZ3:DZ21)</f>
        <v>#N/A</v>
      </c>
      <c r="EA22" s="21"/>
      <c r="EB22" s="22">
        <f>SUM(EB3:EB21)</f>
        <v>25201</v>
      </c>
      <c r="EC22" s="23" t="e">
        <f>SUM(EC3:EC21)</f>
        <v>#N/A</v>
      </c>
      <c r="ED22" s="21"/>
      <c r="EE22" s="22">
        <f>SUM(EE3:EE21)</f>
        <v>26503</v>
      </c>
      <c r="EF22" s="23" t="e">
        <f>SUM(EF3:EF21)</f>
        <v>#N/A</v>
      </c>
      <c r="EG22" s="21"/>
      <c r="EH22" s="22">
        <f>SUM(EH3:EH21)</f>
        <v>27590</v>
      </c>
      <c r="EI22" s="23" t="e">
        <f>SUM(EI3:EI21)</f>
        <v>#N/A</v>
      </c>
      <c r="EJ22" s="21"/>
      <c r="EK22" s="22">
        <f>SUM(EK3:EK21)</f>
        <v>33743</v>
      </c>
      <c r="EL22" s="23" t="e">
        <f>SUM(EL3:EL21)</f>
        <v>#N/A</v>
      </c>
      <c r="EM22" s="21"/>
      <c r="EN22" s="22">
        <f>SUM(EN3:EN16)</f>
        <v>26135</v>
      </c>
      <c r="EO22" s="23" t="e">
        <f>SUM(EO3:EO16)</f>
        <v>#N/A</v>
      </c>
      <c r="EP22" s="21"/>
      <c r="EQ22" s="22">
        <f>SUM(EQ3:EQ16)</f>
        <v>22813</v>
      </c>
      <c r="ER22" s="23" t="e">
        <f>SUM(ER3:ER16)</f>
        <v>#N/A</v>
      </c>
      <c r="ES22" s="21"/>
      <c r="ET22" s="22">
        <f>SUM(ET3:ET16)</f>
        <v>24943</v>
      </c>
      <c r="EU22" s="23" t="e">
        <f>SUM(EU3:EU16)</f>
        <v>#N/A</v>
      </c>
      <c r="EV22" s="21"/>
      <c r="EW22" s="22">
        <f>SUM(EW3:EW16)</f>
        <v>27979</v>
      </c>
      <c r="EX22" s="23" t="e">
        <f>SUM(EX3:EX16)</f>
        <v>#N/A</v>
      </c>
      <c r="EY22" s="21"/>
      <c r="EZ22" s="22">
        <f>SUM(EZ3:EZ16)</f>
        <v>24066</v>
      </c>
      <c r="FA22" s="23" t="e">
        <f>SUM(FA3:FA16)</f>
        <v>#N/A</v>
      </c>
      <c r="FB22" s="21"/>
      <c r="FC22" s="22">
        <f>SUM(FC3:FC16)</f>
        <v>21752</v>
      </c>
      <c r="FD22" s="23" t="e">
        <f>SUM(FD3:FD16)</f>
        <v>#N/A</v>
      </c>
      <c r="FE22" s="21"/>
      <c r="FF22" s="22">
        <f>SUM(FF3:FF16)</f>
        <v>21404</v>
      </c>
      <c r="FG22" s="23" t="e">
        <f>SUM(FG3:FG16)</f>
        <v>#N/A</v>
      </c>
      <c r="FH22" s="21"/>
      <c r="FI22" s="22">
        <f>SUM(FI3:FI16)</f>
        <v>19730</v>
      </c>
      <c r="FJ22" s="23" t="e">
        <f>SUM(FJ3:FJ16)</f>
        <v>#N/A</v>
      </c>
      <c r="FK22" s="21"/>
      <c r="FL22" s="22">
        <f>SUM(FL3:FL16)</f>
        <v>18924</v>
      </c>
      <c r="FM22" s="23" t="e">
        <f>SUM(FM3:FM16)</f>
        <v>#N/A</v>
      </c>
      <c r="FN22" s="21"/>
      <c r="FO22" s="22">
        <f>SUM(FO3:FO16)</f>
        <v>20542</v>
      </c>
      <c r="FP22" s="24"/>
      <c r="FQ22" s="21"/>
      <c r="FR22" s="22">
        <f>SUM(FR3:FR16)</f>
        <v>21433</v>
      </c>
      <c r="FS22" s="24"/>
      <c r="FT22" s="21"/>
      <c r="FU22" s="22">
        <f>SUM(FU3:FU16)</f>
        <v>23165</v>
      </c>
      <c r="FV22" s="24"/>
      <c r="FW22" s="21"/>
      <c r="FX22" s="22">
        <f>SUM(FX3:FX13)</f>
        <v>18733</v>
      </c>
      <c r="FY22" s="24"/>
      <c r="FZ22" s="21"/>
      <c r="GA22" s="22">
        <f>SUM(GA3:GA13)</f>
        <v>16559</v>
      </c>
      <c r="GB22" s="24"/>
      <c r="GC22" s="21"/>
      <c r="GD22" s="22">
        <f>SUM(GD3:GD13)</f>
        <v>18323</v>
      </c>
      <c r="GE22" s="24"/>
      <c r="GF22" s="21"/>
      <c r="GG22" s="22">
        <f>SUM(GG3:GG13)</f>
        <v>14655</v>
      </c>
      <c r="GH22" s="24"/>
      <c r="GI22" s="21"/>
      <c r="GJ22" s="22">
        <f>SUM(GJ3:GJ13)</f>
        <v>13879</v>
      </c>
      <c r="GK22" s="24"/>
      <c r="GL22" s="21"/>
      <c r="GM22" s="22">
        <f>SUM(GM3:GM13)</f>
        <v>11915</v>
      </c>
      <c r="GN22" s="24"/>
      <c r="GO22" s="21"/>
      <c r="GP22" s="22">
        <f>SUM(GP3:GP13)</f>
        <v>11645</v>
      </c>
      <c r="GQ22" s="24"/>
      <c r="GR22" s="21"/>
      <c r="GS22" s="22">
        <f>SUM(GS3:GS13)</f>
        <v>11110</v>
      </c>
      <c r="GT22" s="24"/>
      <c r="GU22" s="21"/>
      <c r="GV22" s="22">
        <f>SUM(GV3:GV13)</f>
        <v>9748</v>
      </c>
      <c r="GW22" s="24"/>
      <c r="GX22" s="21"/>
      <c r="GY22" s="22">
        <f>SUM(GY3:GY13)</f>
        <v>11353</v>
      </c>
      <c r="GZ22" s="24"/>
      <c r="HA22" s="21"/>
      <c r="HB22" s="22">
        <f>SUM(HB3:HB13)</f>
        <v>11194</v>
      </c>
      <c r="HC22" s="24"/>
      <c r="HD22" s="21"/>
      <c r="HE22" s="22">
        <f>SUM(HE3:HE13)</f>
        <v>12414</v>
      </c>
      <c r="HF22" s="24"/>
      <c r="HG22" s="21"/>
      <c r="HH22" s="22">
        <f>SUM(HH3:HH13)</f>
        <v>10146</v>
      </c>
      <c r="HI22" s="24"/>
      <c r="HJ22" s="21"/>
      <c r="HK22" s="22">
        <f>SUM(HK3:HK10)</f>
        <v>5842</v>
      </c>
      <c r="HL22" s="24"/>
      <c r="HM22" s="21"/>
      <c r="HN22" s="22">
        <f>SUM(HN3:HN10)</f>
        <v>5417</v>
      </c>
      <c r="HO22" s="24"/>
      <c r="HP22" s="21"/>
      <c r="HQ22" s="22">
        <f>SUM(HQ3:HQ10)</f>
        <v>4627</v>
      </c>
      <c r="HR22" s="24"/>
      <c r="HS22" s="21"/>
      <c r="HT22" s="22">
        <f>SUM(HT3:HT10)</f>
        <v>3636</v>
      </c>
      <c r="HU22" s="23"/>
      <c r="HV22" s="21"/>
      <c r="HW22" s="22">
        <f>SUM(HW3:HW10)</f>
        <v>2951</v>
      </c>
      <c r="HX22" s="23"/>
      <c r="HY22" s="25"/>
      <c r="HZ22" s="22">
        <v>3802</v>
      </c>
      <c r="IA22" s="24"/>
      <c r="IB22" s="21"/>
      <c r="IC22" s="22">
        <f>SUM(IC3:IC10)</f>
        <v>1998</v>
      </c>
      <c r="ID22" s="24"/>
      <c r="IE22" s="21"/>
      <c r="IF22" s="24">
        <f>SUM(IF3:IF10)</f>
        <v>1084</v>
      </c>
    </row>
    <row r="23" spans="1:240">
      <c r="HX23" s="26"/>
      <c r="HY23" s="26"/>
    </row>
    <row r="24" spans="1:240">
      <c r="D24" s="27" t="s">
        <v>1663</v>
      </c>
      <c r="HD24" s="28"/>
      <c r="HE24" s="28"/>
      <c r="HX24" s="26"/>
      <c r="HY24" s="26"/>
    </row>
    <row r="25" spans="1:240">
      <c r="A25" s="14" t="s">
        <v>1664</v>
      </c>
      <c r="D25" s="14">
        <v>77.599999999999994</v>
      </c>
      <c r="G25" s="14">
        <v>79.2</v>
      </c>
      <c r="J25" s="14">
        <v>73.5</v>
      </c>
      <c r="M25" s="14">
        <v>70.900000000000006</v>
      </c>
      <c r="P25" s="14">
        <v>68.8</v>
      </c>
      <c r="S25" s="14">
        <v>71.400000000000006</v>
      </c>
      <c r="V25" s="14">
        <v>68.599999999999994</v>
      </c>
      <c r="Y25" s="14">
        <v>69.2</v>
      </c>
      <c r="AB25" s="14">
        <v>75.8</v>
      </c>
      <c r="AE25" s="14">
        <v>76.3</v>
      </c>
      <c r="AH25" s="14">
        <v>98.8</v>
      </c>
      <c r="AK25" s="14">
        <v>78.8</v>
      </c>
      <c r="AN25" s="14">
        <v>68.099999999999994</v>
      </c>
      <c r="AQ25" s="14">
        <v>90.1</v>
      </c>
      <c r="AT25" s="14">
        <v>90.1</v>
      </c>
      <c r="AW25" s="14">
        <v>72.3</v>
      </c>
      <c r="AZ25" s="14">
        <v>70.900000000000006</v>
      </c>
      <c r="BC25" s="14">
        <v>72.7</v>
      </c>
      <c r="BF25" s="14">
        <v>68.5</v>
      </c>
      <c r="BI25" s="14">
        <v>68</v>
      </c>
      <c r="BL25" s="14">
        <v>70.099999999999994</v>
      </c>
      <c r="BO25" s="14">
        <v>74.400000000000006</v>
      </c>
      <c r="BR25" s="14">
        <v>83.1</v>
      </c>
      <c r="BU25" s="14">
        <v>75.5</v>
      </c>
      <c r="BX25" s="14">
        <v>60.2</v>
      </c>
      <c r="CA25" s="14">
        <v>88.2</v>
      </c>
      <c r="CD25" s="14">
        <v>72.5</v>
      </c>
      <c r="CG25" s="14">
        <v>74.3</v>
      </c>
      <c r="CJ25" s="14">
        <v>72.5</v>
      </c>
      <c r="CM25" s="14">
        <v>72.2</v>
      </c>
      <c r="CP25" s="14">
        <v>46.9</v>
      </c>
      <c r="CS25" s="14">
        <v>48.3</v>
      </c>
      <c r="CV25" s="14">
        <v>51.3</v>
      </c>
      <c r="CY25" s="14">
        <v>92.4</v>
      </c>
      <c r="DB25" s="14">
        <v>64.7</v>
      </c>
      <c r="DE25" s="14">
        <v>53.2</v>
      </c>
      <c r="DH25" s="14">
        <v>68.099999999999994</v>
      </c>
      <c r="DK25" s="14">
        <v>91.9</v>
      </c>
      <c r="DN25" s="14">
        <v>79.900000000000006</v>
      </c>
      <c r="DQ25" s="14">
        <v>78.7</v>
      </c>
      <c r="DT25" s="14">
        <v>76.900000000000006</v>
      </c>
      <c r="DW25" s="14">
        <v>75.5</v>
      </c>
      <c r="DZ25" s="14">
        <v>78.900000000000006</v>
      </c>
      <c r="EC25" s="14">
        <v>77.7</v>
      </c>
      <c r="EF25" s="14">
        <v>83.9</v>
      </c>
      <c r="EI25" s="14">
        <v>89.9</v>
      </c>
      <c r="EL25" s="14">
        <v>102.1</v>
      </c>
      <c r="EO25" s="14">
        <v>79.400000000000006</v>
      </c>
      <c r="ER25" s="14">
        <v>66.2</v>
      </c>
      <c r="EU25" s="14">
        <v>90.6</v>
      </c>
      <c r="EX25" s="14">
        <v>79.5</v>
      </c>
      <c r="FA25" s="14">
        <v>80</v>
      </c>
      <c r="FD25" s="14">
        <v>70.8</v>
      </c>
      <c r="FG25" s="14">
        <v>71.400000000000006</v>
      </c>
      <c r="FJ25" s="14">
        <v>69.400000000000006</v>
      </c>
      <c r="FM25" s="14">
        <v>69.3</v>
      </c>
      <c r="FP25" s="14">
        <v>73.599999999999994</v>
      </c>
      <c r="FS25" s="14">
        <v>81.5</v>
      </c>
      <c r="FV25" s="14">
        <v>80</v>
      </c>
      <c r="FY25" s="14">
        <v>67.8</v>
      </c>
      <c r="GB25" s="14">
        <v>55.2</v>
      </c>
      <c r="GE25" s="14">
        <v>73</v>
      </c>
      <c r="GH25" s="14">
        <v>62.7</v>
      </c>
      <c r="GK25" s="14">
        <v>62.7</v>
      </c>
      <c r="GX25" s="14" t="s">
        <v>1665</v>
      </c>
      <c r="GZ25" s="26"/>
      <c r="HB25" s="14">
        <v>1326</v>
      </c>
      <c r="HC25" s="26">
        <f>HB25/HB22</f>
        <v>0.11845631588350902</v>
      </c>
      <c r="HE25" s="14">
        <v>1855</v>
      </c>
      <c r="HF25" s="26">
        <f>HE25/HE22</f>
        <v>0.1494280650878041</v>
      </c>
      <c r="HH25" s="14">
        <v>1427</v>
      </c>
      <c r="HI25" s="26">
        <f>HH25/HH22</f>
        <v>0.14064656022077665</v>
      </c>
      <c r="HK25" s="14">
        <v>1062</v>
      </c>
      <c r="HL25" s="26">
        <f>HK25/HK22</f>
        <v>0.18178705922629237</v>
      </c>
      <c r="HN25" s="14">
        <v>2360</v>
      </c>
      <c r="HO25" s="26">
        <f>HN25/HN22</f>
        <v>0.43566549750784567</v>
      </c>
      <c r="HQ25" s="14">
        <v>974</v>
      </c>
      <c r="HR25" s="26">
        <f>HQ25/HQ22</f>
        <v>0.21050356602550249</v>
      </c>
      <c r="HT25" s="14">
        <v>799</v>
      </c>
      <c r="HU25" s="26">
        <f>HT25/HT22</f>
        <v>0.21974697469746976</v>
      </c>
      <c r="HY25" s="26"/>
    </row>
    <row r="26" spans="1:240">
      <c r="A26" s="14" t="s">
        <v>1666</v>
      </c>
      <c r="D26" s="14">
        <v>58.8</v>
      </c>
      <c r="G26" s="14">
        <v>49.1</v>
      </c>
      <c r="J26" s="14">
        <v>51.5</v>
      </c>
      <c r="M26" s="14">
        <v>48.7</v>
      </c>
      <c r="P26" s="14">
        <v>47.8</v>
      </c>
      <c r="S26" s="14">
        <v>48.5</v>
      </c>
      <c r="V26" s="14">
        <v>46.5</v>
      </c>
      <c r="Y26" s="14">
        <v>47.7</v>
      </c>
      <c r="AB26" s="14">
        <v>52.4</v>
      </c>
      <c r="AE26" s="14">
        <v>53.2</v>
      </c>
      <c r="AH26" s="14">
        <v>70.400000000000006</v>
      </c>
      <c r="AK26" s="14">
        <v>54</v>
      </c>
      <c r="AN26" s="14">
        <v>48.2</v>
      </c>
      <c r="AQ26" s="14">
        <v>55.1</v>
      </c>
      <c r="AT26" s="14">
        <v>66.7</v>
      </c>
      <c r="AW26" s="14">
        <v>49.3</v>
      </c>
      <c r="AZ26" s="14">
        <v>48.5</v>
      </c>
      <c r="BC26" s="14">
        <v>48.2</v>
      </c>
      <c r="BF26" s="14">
        <v>45.6</v>
      </c>
      <c r="BI26" s="14">
        <v>45.6</v>
      </c>
      <c r="BL26" s="14">
        <v>48.1</v>
      </c>
      <c r="BO26" s="14">
        <v>51.8</v>
      </c>
      <c r="BR26" s="14">
        <v>59.1</v>
      </c>
      <c r="BU26" s="14">
        <v>52.1</v>
      </c>
      <c r="BX26" s="14">
        <v>42.2</v>
      </c>
      <c r="CA26" s="14">
        <v>52.9</v>
      </c>
      <c r="CD26" s="14">
        <v>49.5</v>
      </c>
      <c r="CG26" s="14">
        <v>51.2</v>
      </c>
      <c r="CJ26" s="14">
        <v>49.4</v>
      </c>
      <c r="CM26" s="14">
        <v>48.7</v>
      </c>
      <c r="CP26" s="14">
        <v>69.599999999999994</v>
      </c>
      <c r="CS26" s="14">
        <v>75.5</v>
      </c>
      <c r="CV26" s="14">
        <v>75.099999999999994</v>
      </c>
      <c r="CY26" s="14">
        <v>65</v>
      </c>
      <c r="DB26" s="14">
        <v>92.8</v>
      </c>
      <c r="DE26" s="14">
        <v>78.400000000000006</v>
      </c>
      <c r="DH26" s="14">
        <v>48.3</v>
      </c>
      <c r="DK26" s="14">
        <v>57.2</v>
      </c>
      <c r="DN26" s="14">
        <v>56.6</v>
      </c>
      <c r="DQ26" s="14">
        <v>55.7</v>
      </c>
      <c r="DT26" s="14">
        <v>54.3</v>
      </c>
      <c r="DW26" s="14">
        <v>52.2</v>
      </c>
      <c r="DZ26" s="14">
        <v>53.9</v>
      </c>
      <c r="EC26" s="14">
        <v>53.4</v>
      </c>
      <c r="EF26" s="14">
        <v>57.2</v>
      </c>
      <c r="EI26" s="14">
        <v>62.7</v>
      </c>
      <c r="EL26" s="14">
        <v>73.099999999999994</v>
      </c>
      <c r="EO26" s="14">
        <v>55.5</v>
      </c>
      <c r="ER26" s="14">
        <v>47.8</v>
      </c>
      <c r="EU26" s="14">
        <v>59.5</v>
      </c>
      <c r="EX26" s="14">
        <v>59.7</v>
      </c>
      <c r="FA26" s="14">
        <v>59.9</v>
      </c>
      <c r="FD26" s="14">
        <v>54</v>
      </c>
      <c r="FG26" s="14">
        <v>55.4</v>
      </c>
      <c r="FJ26" s="14">
        <v>54.3</v>
      </c>
      <c r="FM26" s="14">
        <v>54.8</v>
      </c>
      <c r="FP26" s="14">
        <v>60.2</v>
      </c>
      <c r="FS26" s="14">
        <v>67.2</v>
      </c>
      <c r="FV26" s="14">
        <v>66.7</v>
      </c>
      <c r="FY26" s="14">
        <v>57.4</v>
      </c>
      <c r="GB26" s="14">
        <v>47.9</v>
      </c>
      <c r="GE26" s="14">
        <v>59.4</v>
      </c>
      <c r="GH26" s="14">
        <v>55</v>
      </c>
      <c r="GK26" s="14">
        <v>55.3</v>
      </c>
      <c r="GM26" s="14">
        <v>55.5</v>
      </c>
      <c r="GP26" s="14">
        <v>54.9</v>
      </c>
      <c r="GS26" s="14">
        <v>50.1</v>
      </c>
      <c r="GV26" s="14">
        <v>47.6</v>
      </c>
      <c r="GY26" s="29">
        <v>56.3</v>
      </c>
      <c r="HB26" s="29" t="s">
        <v>1667</v>
      </c>
      <c r="HE26" s="14">
        <v>61.1</v>
      </c>
      <c r="HH26" s="30">
        <v>53.5</v>
      </c>
      <c r="HK26" s="30">
        <v>46</v>
      </c>
      <c r="HN26" s="14">
        <v>51.1</v>
      </c>
      <c r="HQ26" s="14">
        <v>50.8</v>
      </c>
      <c r="HT26" s="14">
        <v>48.5</v>
      </c>
      <c r="HW26" s="14">
        <v>46.9</v>
      </c>
      <c r="HX26" s="26"/>
      <c r="HY26" s="26"/>
      <c r="HZ26" s="14">
        <v>45.2</v>
      </c>
    </row>
    <row r="27" spans="1:240">
      <c r="AC27" s="27"/>
    </row>
    <row r="28" spans="1:240">
      <c r="AC28" s="31"/>
      <c r="GX28" s="14" t="s">
        <v>1668</v>
      </c>
      <c r="GY28" s="26"/>
      <c r="HB28" s="26" t="e">
        <f>100%-#REF!</f>
        <v>#REF!</v>
      </c>
      <c r="HE28" s="26" t="e">
        <f>100%-#REF!</f>
        <v>#REF!</v>
      </c>
      <c r="HH28" s="26" t="e">
        <f>100%-#REF!</f>
        <v>#REF!</v>
      </c>
      <c r="HK28" s="26" t="e">
        <f>100%-#REF!</f>
        <v>#REF!</v>
      </c>
      <c r="HN28" s="26" t="e">
        <f>100%-#REF!</f>
        <v>#REF!</v>
      </c>
      <c r="HU28" s="26"/>
      <c r="HX28" s="26"/>
      <c r="HY28" s="26"/>
      <c r="HZ28" s="26"/>
    </row>
    <row r="29" spans="1:240" s="28" customFormat="1">
      <c r="A29" s="27" t="s">
        <v>1669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DC29" s="27"/>
      <c r="DD29" s="27"/>
      <c r="DE29" s="27"/>
    </row>
    <row r="30" spans="1:240" s="31" customFormat="1">
      <c r="A30" s="31" t="s">
        <v>1670</v>
      </c>
      <c r="D30" s="31">
        <v>5629</v>
      </c>
      <c r="G30" s="31">
        <v>5944</v>
      </c>
      <c r="J30" s="31">
        <v>5944</v>
      </c>
      <c r="M30" s="31">
        <v>6206</v>
      </c>
      <c r="P30" s="31">
        <v>6146</v>
      </c>
      <c r="S30" s="31">
        <v>6137</v>
      </c>
      <c r="V30" s="31">
        <v>6586</v>
      </c>
      <c r="Y30" s="31">
        <v>5929</v>
      </c>
      <c r="AB30" s="31">
        <v>6140</v>
      </c>
      <c r="AE30" s="31">
        <v>6269</v>
      </c>
      <c r="AH30" s="31">
        <v>6691</v>
      </c>
      <c r="AK30" s="31">
        <v>6265</v>
      </c>
      <c r="AN30" s="31">
        <v>6095</v>
      </c>
      <c r="AQ30" s="31">
        <v>5201</v>
      </c>
      <c r="AT30" s="31">
        <v>5889</v>
      </c>
      <c r="AW30" s="31">
        <v>6358</v>
      </c>
      <c r="AZ30" s="31">
        <v>6290</v>
      </c>
      <c r="BC30" s="31">
        <v>6216</v>
      </c>
      <c r="BF30" s="31">
        <v>7192</v>
      </c>
      <c r="BI30" s="31">
        <v>6007</v>
      </c>
      <c r="BL30" s="31">
        <v>6911</v>
      </c>
      <c r="BO30" s="31">
        <v>7001</v>
      </c>
      <c r="BR30" s="31">
        <v>7299</v>
      </c>
      <c r="BU30" s="31">
        <v>7299</v>
      </c>
      <c r="BX30" s="31">
        <v>6889</v>
      </c>
      <c r="CA30" s="31">
        <v>5937</v>
      </c>
      <c r="CD30" s="31">
        <v>6664</v>
      </c>
      <c r="CG30" s="31">
        <v>6943</v>
      </c>
      <c r="CJ30" s="31">
        <v>6666</v>
      </c>
      <c r="CM30" s="31">
        <v>6706</v>
      </c>
      <c r="CP30" s="31">
        <v>6338</v>
      </c>
      <c r="CS30" s="31">
        <v>6266</v>
      </c>
      <c r="CV30" s="31">
        <v>6439</v>
      </c>
      <c r="CY30" s="31">
        <v>6692</v>
      </c>
      <c r="DB30" s="31">
        <v>7100</v>
      </c>
      <c r="DE30" s="31">
        <v>6573</v>
      </c>
      <c r="DH30" s="31">
        <v>6397</v>
      </c>
      <c r="DK30" s="31">
        <v>5330</v>
      </c>
      <c r="DN30" s="31">
        <v>6145</v>
      </c>
      <c r="DQ30" s="31">
        <v>6483</v>
      </c>
      <c r="DT30" s="31">
        <v>8111</v>
      </c>
      <c r="DW30" s="31">
        <v>6304</v>
      </c>
      <c r="DZ30" s="31">
        <v>6252</v>
      </c>
      <c r="EC30" s="31">
        <v>6061</v>
      </c>
      <c r="EF30" s="31">
        <v>6190</v>
      </c>
      <c r="EI30" s="31">
        <v>6294</v>
      </c>
      <c r="EL30" s="31">
        <v>6717</v>
      </c>
      <c r="EO30" s="31">
        <v>6350</v>
      </c>
      <c r="ER30" s="31">
        <v>6055</v>
      </c>
      <c r="EU30" s="31">
        <v>5158</v>
      </c>
      <c r="EX30" s="31">
        <v>5938</v>
      </c>
      <c r="FA30" s="31">
        <v>6361</v>
      </c>
      <c r="FD30" s="31">
        <v>6194</v>
      </c>
      <c r="FG30" s="31">
        <v>5878</v>
      </c>
    </row>
    <row r="31" spans="1:240" s="32" customFormat="1">
      <c r="A31" s="32" t="s">
        <v>1671</v>
      </c>
      <c r="D31" s="32">
        <v>0.30099999999999999</v>
      </c>
      <c r="G31" s="32">
        <v>0.46800000000000003</v>
      </c>
      <c r="J31" s="32">
        <v>0.35099999999999998</v>
      </c>
      <c r="M31" s="32">
        <v>0.318</v>
      </c>
      <c r="P31" s="32">
        <v>0.32500000000000001</v>
      </c>
      <c r="S31" s="32">
        <v>0.32600000000000001</v>
      </c>
      <c r="V31" s="32">
        <v>0.34599999999999997</v>
      </c>
      <c r="Y31" s="32">
        <v>0.34100000000000003</v>
      </c>
      <c r="AB31" s="32">
        <v>0.35399999999999998</v>
      </c>
      <c r="AE31" s="32">
        <v>0.33700000000000002</v>
      </c>
      <c r="AH31" s="32">
        <v>0.39300000000000002</v>
      </c>
      <c r="AK31" s="32">
        <v>0.32400000000000001</v>
      </c>
      <c r="AN31" s="32">
        <v>0.29899999999999999</v>
      </c>
      <c r="AQ31" s="32">
        <v>0.5</v>
      </c>
      <c r="AT31" s="32">
        <v>0.251</v>
      </c>
      <c r="AW31" s="32">
        <v>0.32600000000000001</v>
      </c>
      <c r="AZ31" s="32">
        <v>0.34100000000000003</v>
      </c>
      <c r="BC31" s="32">
        <v>0.33200000000000002</v>
      </c>
      <c r="BF31" s="32">
        <v>0.34499999999999997</v>
      </c>
      <c r="BI31" s="32">
        <v>0.28599999999999998</v>
      </c>
      <c r="BL31" s="32">
        <v>0.35899999999999999</v>
      </c>
      <c r="BO31" s="32">
        <v>0.35499999999999998</v>
      </c>
      <c r="BR31" s="32">
        <v>0.36399999999999999</v>
      </c>
      <c r="BU31" s="32">
        <v>0.33800000000000002</v>
      </c>
      <c r="BX31" s="32">
        <v>0.317</v>
      </c>
      <c r="CA31" s="32">
        <v>0.56200000000000006</v>
      </c>
      <c r="CD31" s="32">
        <v>0.46500000000000002</v>
      </c>
      <c r="CG31" s="32">
        <v>0.40899999999999997</v>
      </c>
      <c r="CJ31" s="32">
        <v>0.41199999999999998</v>
      </c>
      <c r="CM31" s="32">
        <v>0.42</v>
      </c>
      <c r="CP31" s="32">
        <v>0.42899999999999999</v>
      </c>
      <c r="CS31" s="32">
        <v>0.47</v>
      </c>
      <c r="CV31" s="32">
        <v>0.436</v>
      </c>
      <c r="CY31" s="32">
        <v>0.66100000000000003</v>
      </c>
      <c r="DB31" s="32">
        <v>0.434</v>
      </c>
      <c r="DE31" s="32">
        <v>0.41499999999999998</v>
      </c>
      <c r="DH31" s="32">
        <v>0.41399999999999998</v>
      </c>
      <c r="DK31" s="32">
        <v>0.55300000000000005</v>
      </c>
      <c r="DN31" s="32">
        <v>0.45600000000000002</v>
      </c>
      <c r="DQ31" s="32">
        <v>0.41499999999999998</v>
      </c>
      <c r="DT31" s="32">
        <v>0.46899999999999997</v>
      </c>
      <c r="DW31" s="32">
        <v>0.41099999999999998</v>
      </c>
      <c r="DZ31" s="32">
        <v>0.41699999999999998</v>
      </c>
      <c r="EC31" s="32">
        <v>0.42399999999999999</v>
      </c>
      <c r="EF31" s="32">
        <v>0.42</v>
      </c>
      <c r="EI31" s="32">
        <v>0.39400000000000002</v>
      </c>
    </row>
    <row r="32" spans="1:240" s="32" customFormat="1">
      <c r="A32" s="32" t="s">
        <v>1672</v>
      </c>
      <c r="D32" s="32">
        <v>0.64900000000000002</v>
      </c>
      <c r="G32" s="32">
        <v>0.67100000000000004</v>
      </c>
      <c r="J32" s="32">
        <v>0.61799999999999999</v>
      </c>
      <c r="M32" s="32">
        <v>0.64300000000000002</v>
      </c>
      <c r="P32" s="32">
        <v>0.63800000000000001</v>
      </c>
      <c r="S32" s="32">
        <v>0.63400000000000001</v>
      </c>
      <c r="V32" s="32">
        <v>0.58399999999999996</v>
      </c>
      <c r="Y32" s="32">
        <v>0.64</v>
      </c>
      <c r="AB32" s="32">
        <v>0.623</v>
      </c>
      <c r="AE32" s="32">
        <v>0.61399999999999999</v>
      </c>
      <c r="AH32" s="32">
        <v>0.56599999999999995</v>
      </c>
      <c r="AK32" s="32">
        <v>0.501</v>
      </c>
      <c r="AN32" s="32">
        <v>0.63600000000000001</v>
      </c>
      <c r="AQ32" s="32">
        <v>0.63800000000000001</v>
      </c>
      <c r="AT32" s="32">
        <v>0.62</v>
      </c>
      <c r="AW32" s="32">
        <v>0.63100000000000001</v>
      </c>
      <c r="AZ32" s="32">
        <v>0.623</v>
      </c>
      <c r="BC32" s="32">
        <v>0.625</v>
      </c>
      <c r="BF32" s="32">
        <v>0.65400000000000003</v>
      </c>
      <c r="BI32" s="32">
        <v>0.625</v>
      </c>
      <c r="BL32" s="32">
        <v>0.57699999999999996</v>
      </c>
      <c r="BO32" s="32">
        <v>0.56000000000000005</v>
      </c>
      <c r="BR32" s="32">
        <v>0.53500000000000003</v>
      </c>
      <c r="BU32" s="32">
        <v>0.55000000000000004</v>
      </c>
      <c r="BX32" s="32">
        <v>0.57999999999999996</v>
      </c>
      <c r="CA32" s="32">
        <v>0.62</v>
      </c>
      <c r="CD32" s="32">
        <v>0.59899999999999998</v>
      </c>
      <c r="CG32" s="32">
        <v>0.58899999999999997</v>
      </c>
      <c r="CJ32" s="32">
        <v>0.6</v>
      </c>
      <c r="CM32" s="32">
        <v>0.59499999999999997</v>
      </c>
      <c r="CP32" s="32">
        <v>0.61399999999999999</v>
      </c>
      <c r="CS32" s="32">
        <v>0.60499999999999998</v>
      </c>
      <c r="CV32" s="32">
        <v>0.58799999999999997</v>
      </c>
      <c r="CY32" s="32">
        <v>0.55200000000000005</v>
      </c>
      <c r="DB32" s="32">
        <v>0.54400000000000004</v>
      </c>
      <c r="DE32" s="32">
        <v>0.57999999999999996</v>
      </c>
      <c r="DH32" s="32">
        <v>0.60599999999999998</v>
      </c>
      <c r="DK32" s="32">
        <v>0.64</v>
      </c>
      <c r="DN32" s="32">
        <v>0.58399999999999996</v>
      </c>
      <c r="DQ32" s="32">
        <v>0.57399999999999995</v>
      </c>
      <c r="DT32" s="32">
        <v>0.629</v>
      </c>
      <c r="DW32" s="32">
        <v>0.59199999999999997</v>
      </c>
      <c r="DZ32" s="32">
        <v>0.59199999999999997</v>
      </c>
      <c r="EC32" s="32">
        <v>0.59099999999999997</v>
      </c>
      <c r="EF32" s="32">
        <v>0.56699999999999995</v>
      </c>
      <c r="EI32" s="32">
        <v>0.58499999999999996</v>
      </c>
      <c r="EL32" s="32">
        <v>0.52200000000000002</v>
      </c>
      <c r="EO32" s="32">
        <v>0.56299999999999994</v>
      </c>
      <c r="ER32" s="32">
        <v>0.59299999999999997</v>
      </c>
      <c r="EU32" s="32">
        <v>0.64</v>
      </c>
      <c r="EX32" s="32">
        <v>0.58399999999999996</v>
      </c>
      <c r="FA32" s="32">
        <v>0.56200000000000006</v>
      </c>
    </row>
    <row r="33" spans="1:235" s="32" customFormat="1">
      <c r="A33" s="32" t="s">
        <v>1673</v>
      </c>
      <c r="D33" s="32">
        <v>0.64900000000000002</v>
      </c>
      <c r="G33" s="32">
        <v>0.64300000000000002</v>
      </c>
      <c r="J33" s="32">
        <v>0.57399999999999995</v>
      </c>
      <c r="M33" s="32">
        <v>0.64200000000000002</v>
      </c>
      <c r="P33" s="32">
        <v>0.64800000000000002</v>
      </c>
      <c r="S33" s="32">
        <v>0.66400000000000003</v>
      </c>
      <c r="V33" s="32">
        <v>0.55100000000000005</v>
      </c>
      <c r="Y33" s="32">
        <v>0.66100000000000003</v>
      </c>
      <c r="AB33" s="32">
        <v>0.624</v>
      </c>
      <c r="AE33" s="32">
        <v>0.58599999999999997</v>
      </c>
      <c r="AH33" s="32">
        <v>0.66700000000000004</v>
      </c>
      <c r="AK33" s="32">
        <v>0.52400000000000002</v>
      </c>
      <c r="AN33" s="32">
        <v>0.58499999999999996</v>
      </c>
      <c r="AQ33" s="32">
        <v>0.63500000000000001</v>
      </c>
      <c r="AT33" s="32">
        <v>0.626</v>
      </c>
      <c r="AW33" s="32">
        <v>0.65400000000000003</v>
      </c>
      <c r="AZ33" s="32">
        <v>0.58599999999999997</v>
      </c>
      <c r="BC33" s="32">
        <v>0.50600000000000001</v>
      </c>
      <c r="BF33" s="32">
        <v>0.71699999999999997</v>
      </c>
      <c r="BI33" s="32">
        <v>0.67900000000000005</v>
      </c>
      <c r="BL33" s="32">
        <v>0.54400000000000004</v>
      </c>
      <c r="BO33" s="32">
        <v>0.64500000000000002</v>
      </c>
      <c r="BR33" s="32">
        <v>0.68799999999999994</v>
      </c>
      <c r="BU33" s="32">
        <v>0.66500000000000004</v>
      </c>
      <c r="BX33" s="32">
        <v>0.56100000000000005</v>
      </c>
      <c r="CA33" s="32">
        <v>0.52100000000000002</v>
      </c>
      <c r="CD33" s="32">
        <v>0.47</v>
      </c>
      <c r="CG33" s="32">
        <v>0.50800000000000001</v>
      </c>
      <c r="CJ33" s="32">
        <v>0.40600000000000003</v>
      </c>
      <c r="CP33" s="32">
        <v>0.39400000000000002</v>
      </c>
      <c r="CS33" s="32">
        <v>0.49199999999999999</v>
      </c>
      <c r="CV33" s="32">
        <v>0.48</v>
      </c>
      <c r="CY33" s="32">
        <v>0.34799999999999998</v>
      </c>
      <c r="DB33" s="32">
        <v>0.44600000000000001</v>
      </c>
      <c r="DE33" s="32">
        <v>0.41299999999999998</v>
      </c>
      <c r="DH33" s="32">
        <v>0.434</v>
      </c>
      <c r="DK33" s="32">
        <v>0.38300000000000001</v>
      </c>
      <c r="DN33" s="32">
        <v>0.41799999999999998</v>
      </c>
      <c r="DQ33" s="32">
        <v>0.45100000000000001</v>
      </c>
      <c r="DT33" s="32">
        <v>0.375</v>
      </c>
      <c r="DW33" s="32">
        <v>0.42499999999999999</v>
      </c>
      <c r="DZ33" s="32">
        <v>0.374</v>
      </c>
      <c r="EC33" s="32">
        <v>0.40100000000000002</v>
      </c>
      <c r="EF33" s="32">
        <v>0.40300000000000002</v>
      </c>
      <c r="EI33" s="32">
        <v>0.32300000000000001</v>
      </c>
      <c r="ER33" s="32">
        <v>0.32300000000000001</v>
      </c>
      <c r="EU33" s="32">
        <v>0.31</v>
      </c>
      <c r="EX33" s="32">
        <v>0.28000000000000003</v>
      </c>
      <c r="FA33" s="32">
        <v>0.28599999999999998</v>
      </c>
      <c r="FD33" s="32">
        <v>0.312</v>
      </c>
    </row>
    <row r="34" spans="1:235" s="32" customFormat="1">
      <c r="A34" s="32" t="s">
        <v>1674</v>
      </c>
      <c r="D34" s="32">
        <v>0.64900000000000002</v>
      </c>
      <c r="G34" s="32">
        <v>0.60199999999999998</v>
      </c>
      <c r="J34" s="32">
        <v>0.6</v>
      </c>
      <c r="M34" s="32">
        <v>0.60399999999999998</v>
      </c>
      <c r="P34" s="32">
        <v>0.60199999999999998</v>
      </c>
      <c r="S34" s="32">
        <v>0.59899999999999998</v>
      </c>
      <c r="V34" s="32">
        <v>0.59199999999999997</v>
      </c>
      <c r="Y34" s="32">
        <v>0.60199999999999998</v>
      </c>
      <c r="AB34" s="32">
        <v>0.59699999999999998</v>
      </c>
      <c r="AE34" s="32">
        <v>0.61899999999999999</v>
      </c>
      <c r="AH34" s="32">
        <v>0.60899999999999999</v>
      </c>
      <c r="AK34" s="32">
        <v>0.57399999999999995</v>
      </c>
      <c r="AN34" s="32">
        <v>0.58499999999999996</v>
      </c>
      <c r="AQ34" s="32">
        <v>0.57499999999999996</v>
      </c>
      <c r="AT34" s="32">
        <v>0.57799999999999996</v>
      </c>
      <c r="AW34" s="32">
        <v>0.56999999999999995</v>
      </c>
      <c r="AZ34" s="32">
        <v>0.55600000000000005</v>
      </c>
      <c r="BC34" s="32">
        <v>0.55000000000000004</v>
      </c>
      <c r="BF34" s="32">
        <v>0.66500000000000004</v>
      </c>
      <c r="BI34" s="32">
        <v>0.65200000000000002</v>
      </c>
      <c r="BL34" s="32">
        <v>0.64700000000000002</v>
      </c>
      <c r="BO34" s="32">
        <v>0.65200000000000002</v>
      </c>
      <c r="BR34" s="32">
        <v>0.64700000000000002</v>
      </c>
      <c r="BU34" s="32">
        <v>0.628</v>
      </c>
      <c r="BX34" s="32">
        <v>0.56100000000000005</v>
      </c>
      <c r="CA34" s="32">
        <v>0.45200000000000001</v>
      </c>
      <c r="CD34" s="32">
        <v>0.44500000000000001</v>
      </c>
      <c r="CG34" s="32">
        <v>0.442</v>
      </c>
      <c r="CJ34" s="32">
        <v>0.432</v>
      </c>
      <c r="CP34" s="32">
        <v>0.42499999999999999</v>
      </c>
      <c r="CS34" s="32">
        <v>0.42899999999999999</v>
      </c>
      <c r="CV34" s="32">
        <v>0.42</v>
      </c>
      <c r="CY34" s="32">
        <v>0.40100000000000002</v>
      </c>
      <c r="DB34" s="32">
        <v>0.42799999999999999</v>
      </c>
      <c r="DE34" s="32">
        <v>0.41799999999999998</v>
      </c>
      <c r="DH34" s="32">
        <v>0.434</v>
      </c>
      <c r="DK34" s="32">
        <v>0.36799999999999999</v>
      </c>
      <c r="DN34" s="32">
        <v>0.36799999999999999</v>
      </c>
      <c r="DQ34" s="32">
        <v>0.36399999999999999</v>
      </c>
      <c r="DT34" s="32">
        <v>0.35599999999999998</v>
      </c>
      <c r="DW34" s="32">
        <v>0.35499999999999998</v>
      </c>
      <c r="DZ34" s="32">
        <v>0.34799999999999998</v>
      </c>
      <c r="EC34" s="32">
        <v>0.34499999999999997</v>
      </c>
      <c r="EF34" s="32">
        <v>0.34</v>
      </c>
      <c r="EI34" s="32">
        <v>0.33</v>
      </c>
      <c r="ER34" s="32">
        <v>0.32300000000000001</v>
      </c>
      <c r="EU34" s="32">
        <v>0.28699999999999998</v>
      </c>
      <c r="EX34" s="32">
        <v>0.24399999999999999</v>
      </c>
      <c r="FA34" s="32">
        <v>0.24</v>
      </c>
      <c r="FD34" s="32">
        <v>0.23499999999999999</v>
      </c>
    </row>
    <row r="35" spans="1:235" s="32" customFormat="1"/>
    <row r="36" spans="1:235">
      <c r="A36" s="27" t="s">
        <v>1675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DC36" s="27"/>
      <c r="DD36" s="27"/>
      <c r="DE36" s="27"/>
    </row>
    <row r="37" spans="1:235" s="34" customFormat="1" ht="12" customHeight="1">
      <c r="A37" s="33" t="s">
        <v>1676</v>
      </c>
      <c r="B37" s="33"/>
      <c r="C37" s="33"/>
      <c r="D37" s="33">
        <v>1920</v>
      </c>
      <c r="E37" s="33"/>
      <c r="F37" s="33"/>
      <c r="G37" s="33">
        <v>2724</v>
      </c>
      <c r="H37" s="33"/>
      <c r="I37" s="33"/>
      <c r="J37" s="33">
        <v>2227</v>
      </c>
      <c r="K37" s="33"/>
      <c r="L37" s="33"/>
      <c r="M37" s="33">
        <v>2155</v>
      </c>
      <c r="N37" s="33"/>
      <c r="O37" s="33"/>
      <c r="P37" s="33">
        <v>2140</v>
      </c>
      <c r="Q37" s="33"/>
      <c r="R37" s="33"/>
      <c r="S37" s="33">
        <v>2163</v>
      </c>
      <c r="T37" s="33"/>
      <c r="U37" s="33"/>
      <c r="V37" s="33">
        <v>2185</v>
      </c>
      <c r="W37" s="33"/>
      <c r="X37" s="33"/>
      <c r="Y37" s="33">
        <v>2073</v>
      </c>
      <c r="Z37" s="33"/>
      <c r="AA37" s="33"/>
      <c r="AB37" s="33">
        <v>2287</v>
      </c>
      <c r="AC37" s="33"/>
      <c r="AE37" s="33">
        <v>2281</v>
      </c>
      <c r="AF37" s="33"/>
      <c r="AG37" s="33"/>
      <c r="AH37" s="33">
        <v>2625</v>
      </c>
      <c r="AI37" s="33"/>
      <c r="AJ37" s="33"/>
      <c r="AK37" s="33">
        <v>2377</v>
      </c>
      <c r="AL37" s="33"/>
      <c r="AM37" s="33"/>
      <c r="AN37" s="33">
        <v>2241</v>
      </c>
      <c r="AO37" s="33"/>
      <c r="AP37" s="33"/>
      <c r="AQ37" s="33">
        <v>2953</v>
      </c>
      <c r="AR37" s="33"/>
      <c r="AS37" s="33"/>
      <c r="AT37" s="33">
        <v>2404</v>
      </c>
      <c r="AU37" s="33"/>
      <c r="AV37" s="33"/>
      <c r="AW37" s="33">
        <v>2358</v>
      </c>
      <c r="AX37" s="33"/>
      <c r="AY37" s="33"/>
      <c r="AZ37" s="33">
        <v>2311</v>
      </c>
      <c r="BA37" s="33"/>
      <c r="BB37" s="33"/>
      <c r="BC37" s="33">
        <v>2445</v>
      </c>
      <c r="BD37" s="33"/>
      <c r="BE37" s="33"/>
      <c r="BF37" s="33">
        <v>2388</v>
      </c>
      <c r="BG37" s="33"/>
      <c r="BH37" s="33"/>
      <c r="BI37" s="33">
        <v>2445</v>
      </c>
      <c r="BJ37" s="33"/>
      <c r="BK37" s="33"/>
      <c r="BL37" s="33">
        <v>2495</v>
      </c>
      <c r="BM37" s="33"/>
      <c r="BN37" s="33"/>
      <c r="BO37" s="33">
        <v>2525</v>
      </c>
      <c r="BP37" s="33"/>
      <c r="BQ37" s="33"/>
      <c r="BR37" s="33">
        <v>2807</v>
      </c>
      <c r="BS37" s="33"/>
      <c r="BT37" s="33"/>
      <c r="BU37" s="33">
        <v>3032</v>
      </c>
      <c r="BV37" s="33"/>
      <c r="BW37" s="33"/>
      <c r="BX37" s="33">
        <v>2280</v>
      </c>
      <c r="BY37" s="33"/>
      <c r="BZ37" s="33"/>
      <c r="CA37" s="33">
        <v>3188</v>
      </c>
      <c r="CB37" s="33"/>
      <c r="CC37" s="33"/>
      <c r="CD37" s="33">
        <v>2536</v>
      </c>
      <c r="CE37" s="33"/>
      <c r="CF37" s="33"/>
      <c r="CG37" s="33">
        <v>2276</v>
      </c>
      <c r="CH37" s="33"/>
      <c r="CI37" s="33"/>
      <c r="CJ37" s="33">
        <v>2191</v>
      </c>
      <c r="CK37" s="33"/>
      <c r="CL37" s="33"/>
      <c r="CM37" s="33">
        <v>2180</v>
      </c>
      <c r="CN37" s="33"/>
      <c r="CO37" s="33"/>
      <c r="CP37" s="33">
        <v>2150</v>
      </c>
      <c r="CQ37" s="33"/>
      <c r="CR37" s="33"/>
      <c r="CS37" s="33">
        <v>2158</v>
      </c>
      <c r="CT37" s="33"/>
      <c r="CU37" s="33"/>
      <c r="CV37" s="33">
        <v>2078</v>
      </c>
      <c r="CW37" s="33"/>
      <c r="CX37" s="33"/>
      <c r="CY37" s="33">
        <v>2396</v>
      </c>
      <c r="DB37" s="34">
        <v>2348</v>
      </c>
      <c r="DC37" s="33"/>
      <c r="DD37" s="33"/>
      <c r="DE37" s="33">
        <v>2090</v>
      </c>
      <c r="DF37" s="33"/>
      <c r="DG37" s="35"/>
      <c r="DH37" s="34">
        <v>1908</v>
      </c>
      <c r="DK37" s="34">
        <v>2513</v>
      </c>
      <c r="DN37" s="34">
        <v>2080</v>
      </c>
      <c r="DQ37" s="34">
        <v>1998</v>
      </c>
      <c r="DT37" s="34">
        <v>2047</v>
      </c>
      <c r="DW37" s="34">
        <v>2059</v>
      </c>
      <c r="DZ37" s="34">
        <v>2158</v>
      </c>
      <c r="EC37" s="34">
        <v>2114</v>
      </c>
      <c r="EF37" s="34">
        <v>2102</v>
      </c>
      <c r="EI37" s="34">
        <v>2112</v>
      </c>
      <c r="EL37" s="34">
        <v>2335</v>
      </c>
      <c r="EO37" s="34">
        <v>2024</v>
      </c>
      <c r="ER37" s="34">
        <v>1749</v>
      </c>
      <c r="EU37" s="34">
        <v>2318</v>
      </c>
      <c r="EX37" s="34">
        <v>1805</v>
      </c>
      <c r="FA37" s="34">
        <v>1853</v>
      </c>
      <c r="FD37" s="34">
        <v>1514</v>
      </c>
      <c r="FG37" s="34">
        <v>1435</v>
      </c>
      <c r="FJ37" s="34">
        <v>1334</v>
      </c>
      <c r="FM37" s="34">
        <v>1266</v>
      </c>
      <c r="FP37" s="34">
        <v>1101</v>
      </c>
      <c r="FR37" s="36"/>
      <c r="FS37" s="34">
        <v>989</v>
      </c>
      <c r="FV37" s="36">
        <v>1023</v>
      </c>
      <c r="FW37" s="36"/>
      <c r="FX37" s="36"/>
      <c r="FY37" s="36">
        <v>1426</v>
      </c>
      <c r="GX37" s="34" t="s">
        <v>1677</v>
      </c>
      <c r="HB37" s="34">
        <v>776</v>
      </c>
      <c r="HC37" s="34">
        <f>HB37/HB38</f>
        <v>0.21289437585733881</v>
      </c>
      <c r="HE37" s="34">
        <v>776</v>
      </c>
      <c r="HF37" s="34">
        <f>HE37/HE38</f>
        <v>0.20715429791777895</v>
      </c>
      <c r="HH37" s="34">
        <v>826</v>
      </c>
      <c r="HI37" s="34">
        <f>HH37/HH38</f>
        <v>0.22779922779922779</v>
      </c>
      <c r="HK37" s="34">
        <v>748</v>
      </c>
      <c r="HL37" s="34">
        <f>HK37/HK38</f>
        <v>0.23404255319148937</v>
      </c>
      <c r="HN37" s="34">
        <v>520</v>
      </c>
      <c r="HO37" s="34">
        <f>HN37/HN38</f>
        <v>0.21138211382113822</v>
      </c>
      <c r="HU37" s="37"/>
      <c r="HY37" s="38"/>
      <c r="IA37" s="38"/>
    </row>
    <row r="38" spans="1:235" s="40" customFormat="1" ht="12" customHeight="1">
      <c r="A38" s="39" t="s">
        <v>1678</v>
      </c>
      <c r="B38" s="39"/>
      <c r="C38" s="39"/>
      <c r="D38" s="39">
        <v>0.38100000000000001</v>
      </c>
      <c r="E38" s="39"/>
      <c r="F38" s="39"/>
      <c r="G38" s="39">
        <v>0.46100000000000002</v>
      </c>
      <c r="H38" s="39"/>
      <c r="I38" s="39"/>
      <c r="J38" s="39">
        <v>0.378</v>
      </c>
      <c r="K38" s="39"/>
      <c r="L38" s="39"/>
      <c r="M38" s="39">
        <v>0.379</v>
      </c>
      <c r="N38" s="39"/>
      <c r="O38" s="39"/>
      <c r="P38" s="39">
        <v>0.40400000000000003</v>
      </c>
      <c r="Q38" s="39"/>
      <c r="R38" s="39"/>
      <c r="S38" s="39">
        <v>0.377</v>
      </c>
      <c r="T38" s="39"/>
      <c r="U38" s="39"/>
      <c r="V38" s="39">
        <v>0.38500000000000001</v>
      </c>
      <c r="W38" s="39"/>
      <c r="X38" s="39"/>
      <c r="Y38" s="39">
        <v>0.39500000000000002</v>
      </c>
      <c r="Z38" s="39"/>
      <c r="AA38" s="39"/>
      <c r="AB38" s="39">
        <v>0.441</v>
      </c>
      <c r="AC38" s="39"/>
      <c r="AE38" s="39">
        <v>0.41499999999999998</v>
      </c>
      <c r="AF38" s="39"/>
      <c r="AG38" s="39"/>
      <c r="AH38" s="39">
        <v>0.41799999999999998</v>
      </c>
      <c r="AI38" s="39"/>
      <c r="AJ38" s="39"/>
      <c r="AK38" s="39">
        <v>0.41599999999999998</v>
      </c>
      <c r="AL38" s="39"/>
      <c r="AM38" s="39"/>
      <c r="AN38" s="39">
        <v>0.40899999999999997</v>
      </c>
      <c r="AO38" s="39"/>
      <c r="AP38" s="39"/>
      <c r="AQ38" s="39">
        <v>0.49099999999999999</v>
      </c>
      <c r="AR38" s="39"/>
      <c r="AS38" s="39"/>
      <c r="AT38" s="39">
        <v>0.40699999999999997</v>
      </c>
      <c r="AU38" s="39"/>
      <c r="AV38" s="39"/>
      <c r="AW38" s="39">
        <v>0.39</v>
      </c>
      <c r="AX38" s="39"/>
      <c r="AY38" s="39"/>
      <c r="AZ38" s="39">
        <v>0.39500000000000002</v>
      </c>
      <c r="BA38" s="39"/>
      <c r="BB38" s="39"/>
      <c r="BC38" s="39">
        <v>0.40300000000000002</v>
      </c>
      <c r="BD38" s="39"/>
      <c r="BE38" s="39"/>
      <c r="BF38" s="39">
        <v>0.379</v>
      </c>
      <c r="BG38" s="39"/>
      <c r="BH38" s="39"/>
      <c r="BI38" s="39">
        <v>0.38</v>
      </c>
      <c r="BJ38" s="39"/>
      <c r="BK38" s="39"/>
      <c r="BL38" s="39">
        <v>0.38200000000000001</v>
      </c>
      <c r="BM38" s="39"/>
      <c r="BN38" s="39"/>
      <c r="BO38" s="39">
        <v>0.35599999999999998</v>
      </c>
      <c r="BP38" s="39"/>
      <c r="BQ38" s="39"/>
      <c r="BR38" s="39">
        <v>0.41199999999999998</v>
      </c>
      <c r="BS38" s="39"/>
      <c r="BT38" s="39"/>
      <c r="BU38" s="39">
        <v>0.35699999999999998</v>
      </c>
      <c r="BV38" s="39"/>
      <c r="BW38" s="39"/>
      <c r="BX38" s="39">
        <v>0.34699999999999998</v>
      </c>
      <c r="BY38" s="39"/>
      <c r="BZ38" s="39"/>
      <c r="CA38" s="39">
        <v>0.47099999999999997</v>
      </c>
      <c r="CB38" s="39"/>
      <c r="CC38" s="39"/>
      <c r="CD38" s="39">
        <v>0.373</v>
      </c>
      <c r="CE38" s="39"/>
      <c r="CF38" s="39"/>
      <c r="CG38" s="39">
        <v>0.36899999999999999</v>
      </c>
      <c r="CH38" s="39"/>
      <c r="CI38" s="39"/>
      <c r="CJ38" s="39">
        <v>0.47599999999999998</v>
      </c>
      <c r="CK38" s="39"/>
      <c r="CL38" s="39"/>
      <c r="CM38" s="39">
        <v>0.377</v>
      </c>
      <c r="CN38" s="39"/>
      <c r="CO38" s="39"/>
      <c r="CP38" s="39">
        <v>0.38800000000000001</v>
      </c>
      <c r="CQ38" s="39"/>
      <c r="CR38" s="39"/>
      <c r="CS38" s="39">
        <v>0.50600000000000001</v>
      </c>
      <c r="CT38" s="39"/>
      <c r="CU38" s="39"/>
      <c r="CV38" s="39">
        <v>0.40500000000000003</v>
      </c>
      <c r="CW38" s="39"/>
      <c r="CX38" s="39"/>
      <c r="CY38" s="39">
        <v>0.40300000000000002</v>
      </c>
      <c r="DB38" s="40">
        <v>0.39500000000000002</v>
      </c>
      <c r="DC38" s="41"/>
      <c r="DD38" s="41"/>
      <c r="DE38" s="41">
        <v>0.40200000000000002</v>
      </c>
      <c r="DF38" s="42"/>
      <c r="DG38" s="43"/>
      <c r="DH38" s="40">
        <v>0.373</v>
      </c>
      <c r="DK38" s="40">
        <v>0.49099999999999999</v>
      </c>
      <c r="DN38" s="40">
        <v>0.379</v>
      </c>
      <c r="DQ38" s="40">
        <v>0.41299999999999998</v>
      </c>
      <c r="DT38" s="40">
        <v>0.39800000000000002</v>
      </c>
      <c r="DW38" s="40">
        <v>0.39800000000000002</v>
      </c>
      <c r="DZ38" s="40">
        <v>0.39200000000000002</v>
      </c>
      <c r="EC38" s="40">
        <v>0.38700000000000001</v>
      </c>
      <c r="EF38" s="40">
        <v>0.41199999999999998</v>
      </c>
      <c r="EI38" s="40">
        <v>0.36799999999999999</v>
      </c>
      <c r="EL38" s="40">
        <v>0.40500000000000003</v>
      </c>
      <c r="EO38" s="40">
        <v>0.4</v>
      </c>
      <c r="ER38" s="40">
        <v>0.41799999999999998</v>
      </c>
      <c r="EU38" s="40">
        <v>0.50700000000000001</v>
      </c>
      <c r="EX38" s="40">
        <v>0.42699999999999999</v>
      </c>
      <c r="FA38" s="40">
        <v>0.39500000000000002</v>
      </c>
      <c r="FD38" s="40">
        <v>0.38600000000000001</v>
      </c>
      <c r="FG38" s="40">
        <v>0.375</v>
      </c>
      <c r="FJ38" s="40">
        <v>0.32800000000000001</v>
      </c>
      <c r="FM38" s="40">
        <v>0.39600000000000002</v>
      </c>
      <c r="FP38" s="40">
        <v>0.39200000000000002</v>
      </c>
      <c r="FR38" s="41"/>
      <c r="FS38" s="40">
        <v>0.40899999999999997</v>
      </c>
      <c r="FV38" s="41">
        <v>0.40100000000000002</v>
      </c>
      <c r="FW38" s="41"/>
      <c r="FX38" s="41"/>
      <c r="FY38" s="41">
        <v>0.37</v>
      </c>
      <c r="GX38" s="40" t="s">
        <v>1679</v>
      </c>
      <c r="HB38" s="40">
        <v>3645</v>
      </c>
      <c r="HC38" s="40">
        <v>1</v>
      </c>
      <c r="HE38" s="40">
        <v>3746</v>
      </c>
      <c r="HF38" s="40">
        <v>1</v>
      </c>
      <c r="HH38" s="40">
        <v>3626</v>
      </c>
      <c r="HI38" s="40">
        <v>1</v>
      </c>
      <c r="HK38" s="40">
        <v>3196</v>
      </c>
      <c r="HL38" s="40">
        <v>1</v>
      </c>
      <c r="HN38" s="40">
        <v>2460</v>
      </c>
      <c r="HO38" s="40">
        <v>1</v>
      </c>
      <c r="HU38" s="44"/>
      <c r="HY38" s="45"/>
    </row>
    <row r="39" spans="1:235" s="32" customFormat="1" ht="12" customHeight="1">
      <c r="A39" s="32" t="s">
        <v>1680</v>
      </c>
      <c r="D39" s="32">
        <v>0.28199999999999997</v>
      </c>
      <c r="G39" s="32">
        <v>0.252</v>
      </c>
      <c r="J39" s="32">
        <v>0.309</v>
      </c>
      <c r="M39" s="32">
        <v>0.30399999999999999</v>
      </c>
      <c r="P39" s="32">
        <v>0.32200000000000001</v>
      </c>
      <c r="S39" s="32">
        <v>0.29099999999999998</v>
      </c>
      <c r="V39" s="32">
        <v>0.33700000000000002</v>
      </c>
      <c r="Y39" s="32">
        <v>0.32300000000000001</v>
      </c>
      <c r="AB39" s="32">
        <v>0.33</v>
      </c>
      <c r="AE39" s="32">
        <v>0.33200000000000002</v>
      </c>
      <c r="AH39" s="32">
        <v>0.28899999999999998</v>
      </c>
      <c r="AK39" s="32">
        <v>0.29799999999999999</v>
      </c>
      <c r="AN39" s="32">
        <v>0.29699999999999999</v>
      </c>
      <c r="AQ39" s="32">
        <v>0.248</v>
      </c>
      <c r="AT39" s="32">
        <v>0.29199999999999998</v>
      </c>
      <c r="AW39" s="32">
        <v>0.309</v>
      </c>
      <c r="AZ39" s="32">
        <v>0.29799999999999999</v>
      </c>
      <c r="BC39" s="32">
        <v>0.28899999999999998</v>
      </c>
      <c r="BF39" s="32">
        <v>0.29899999999999999</v>
      </c>
      <c r="BI39" s="32">
        <v>0.315</v>
      </c>
      <c r="BL39" s="32">
        <v>0.31900000000000001</v>
      </c>
      <c r="BO39" s="32">
        <v>0.314</v>
      </c>
      <c r="BR39" s="32">
        <v>0.33800000000000002</v>
      </c>
      <c r="BU39" s="32">
        <v>0.311</v>
      </c>
      <c r="BX39" s="32">
        <v>0.29599999999999999</v>
      </c>
      <c r="CA39" s="32">
        <v>0.254</v>
      </c>
      <c r="CD39" s="32">
        <v>0.29699999999999999</v>
      </c>
      <c r="CG39" s="32">
        <v>0.317</v>
      </c>
      <c r="CJ39" s="32">
        <v>0.371</v>
      </c>
      <c r="CM39" s="32">
        <v>0.30299999999999999</v>
      </c>
      <c r="CP39" s="32">
        <v>0.30099999999999999</v>
      </c>
      <c r="CS39" s="32">
        <v>0.38400000000000001</v>
      </c>
      <c r="CV39" s="32">
        <v>0.28000000000000003</v>
      </c>
      <c r="CY39" s="32">
        <v>0.29099999999999998</v>
      </c>
      <c r="DB39" s="32">
        <v>0.33300000000000002</v>
      </c>
      <c r="DE39" s="32">
        <v>0.35</v>
      </c>
      <c r="DH39" s="32">
        <v>0.35199999999999998</v>
      </c>
      <c r="DK39" s="32">
        <v>0.29799999999999999</v>
      </c>
      <c r="DN39" s="32">
        <v>0.34899999999999998</v>
      </c>
      <c r="DQ39" s="32">
        <v>0.28199999999999997</v>
      </c>
      <c r="DT39" s="32">
        <v>0.34699999999999998</v>
      </c>
      <c r="DW39" s="32">
        <v>0.36599999999999999</v>
      </c>
      <c r="DZ39" s="32">
        <v>0.36099999999999999</v>
      </c>
      <c r="EC39" s="32">
        <v>0.32600000000000001</v>
      </c>
      <c r="EF39" s="32">
        <v>0.33200000000000002</v>
      </c>
      <c r="EI39" s="32">
        <v>0.34200000000000003</v>
      </c>
      <c r="EL39" s="32">
        <v>0.38300000000000001</v>
      </c>
      <c r="EO39" s="32">
        <v>0.38600000000000001</v>
      </c>
      <c r="ER39" s="32">
        <v>0.39800000000000002</v>
      </c>
      <c r="EU39" s="32">
        <v>0.215</v>
      </c>
      <c r="EX39" s="32">
        <v>0.316</v>
      </c>
      <c r="FA39" s="32">
        <v>0.33100000000000002</v>
      </c>
      <c r="FD39" s="32">
        <v>0.23100000000000001</v>
      </c>
      <c r="FG39" s="32">
        <v>0.29899999999999999</v>
      </c>
      <c r="FJ39" s="39">
        <v>0.28299999999999997</v>
      </c>
    </row>
    <row r="40" spans="1:235" s="40" customFormat="1" ht="12" customHeight="1">
      <c r="A40" s="39" t="s">
        <v>1681</v>
      </c>
      <c r="B40" s="39"/>
      <c r="C40" s="39"/>
      <c r="D40" s="39">
        <v>0.84199999999999997</v>
      </c>
      <c r="E40" s="39"/>
      <c r="F40" s="39"/>
      <c r="G40" s="39">
        <v>0.72899999999999998</v>
      </c>
      <c r="H40" s="39"/>
      <c r="I40" s="39"/>
      <c r="J40" s="39">
        <v>0.81599999999999995</v>
      </c>
      <c r="K40" s="39"/>
      <c r="L40" s="39"/>
      <c r="M40" s="39">
        <v>0.82499999999999996</v>
      </c>
      <c r="N40" s="39"/>
      <c r="O40" s="39"/>
      <c r="P40" s="39">
        <v>0.82299999999999995</v>
      </c>
      <c r="Q40" s="39"/>
      <c r="R40" s="39"/>
      <c r="S40" s="39">
        <v>0.79500000000000004</v>
      </c>
      <c r="T40" s="39"/>
      <c r="U40" s="39"/>
      <c r="V40" s="39">
        <v>0.82199999999999995</v>
      </c>
      <c r="W40" s="39"/>
      <c r="X40" s="39"/>
      <c r="Y40" s="39">
        <v>0.9</v>
      </c>
      <c r="Z40" s="39"/>
      <c r="AA40" s="39"/>
      <c r="AB40" s="39">
        <v>0.81599999999999995</v>
      </c>
      <c r="AC40" s="39"/>
      <c r="AE40" s="39">
        <v>0.80100000000000005</v>
      </c>
      <c r="AF40" s="39"/>
      <c r="AG40" s="39"/>
      <c r="AH40" s="39">
        <v>0.76100000000000001</v>
      </c>
      <c r="AI40" s="39"/>
      <c r="AJ40" s="39"/>
      <c r="AK40" s="39">
        <v>0.78400000000000003</v>
      </c>
      <c r="AL40" s="39"/>
      <c r="AM40" s="39"/>
      <c r="AN40" s="39">
        <v>0.79900000000000004</v>
      </c>
      <c r="AO40" s="39"/>
      <c r="AP40" s="39"/>
      <c r="AQ40" s="39">
        <v>0.70799999999999996</v>
      </c>
      <c r="AR40" s="39"/>
      <c r="AS40" s="39"/>
      <c r="AT40" s="39">
        <v>0.78200000000000003</v>
      </c>
      <c r="AU40" s="39"/>
      <c r="AV40" s="39"/>
      <c r="AW40" s="39">
        <v>0.80900000000000005</v>
      </c>
      <c r="AX40" s="39"/>
      <c r="AY40" s="39"/>
      <c r="AZ40" s="39">
        <v>0.79700000000000004</v>
      </c>
      <c r="BA40" s="39"/>
      <c r="BB40" s="39"/>
      <c r="BC40" s="39">
        <v>0.78600000000000003</v>
      </c>
      <c r="BD40" s="39"/>
      <c r="BE40" s="39"/>
      <c r="BF40" s="39">
        <v>0.79600000000000004</v>
      </c>
      <c r="BG40" s="39"/>
      <c r="BH40" s="39"/>
      <c r="BI40" s="39">
        <v>0.79700000000000004</v>
      </c>
      <c r="BJ40" s="39"/>
      <c r="BK40" s="39"/>
      <c r="BL40" s="39">
        <v>0.67800000000000005</v>
      </c>
      <c r="BM40" s="39"/>
      <c r="BN40" s="39"/>
      <c r="BO40" s="39">
        <v>0.78600000000000003</v>
      </c>
      <c r="BP40" s="39"/>
      <c r="BQ40" s="39"/>
      <c r="BR40" s="39">
        <v>0.76600000000000001</v>
      </c>
      <c r="BS40" s="39"/>
      <c r="BT40" s="39"/>
      <c r="BU40" s="39">
        <v>0.81</v>
      </c>
      <c r="BV40" s="39"/>
      <c r="BW40" s="39"/>
      <c r="BX40" s="39">
        <v>0.79200000000000004</v>
      </c>
      <c r="BY40" s="39"/>
      <c r="BZ40" s="39"/>
      <c r="CA40" s="39">
        <v>0.69599999999999995</v>
      </c>
      <c r="CB40" s="39"/>
      <c r="CC40" s="39"/>
      <c r="CD40" s="39">
        <v>0.79</v>
      </c>
      <c r="CE40" s="39"/>
      <c r="CF40" s="39"/>
      <c r="CG40" s="39">
        <v>0.81299999999999994</v>
      </c>
      <c r="CH40" s="39"/>
      <c r="CI40" s="39"/>
      <c r="CJ40" s="39">
        <v>0.81299999999999994</v>
      </c>
      <c r="CK40" s="39"/>
      <c r="CL40" s="39"/>
      <c r="CM40" s="39">
        <v>0.78700000000000003</v>
      </c>
      <c r="CN40" s="39"/>
      <c r="CO40" s="39"/>
      <c r="CP40" s="39">
        <v>0.80600000000000005</v>
      </c>
      <c r="CQ40" s="39"/>
      <c r="CR40" s="39"/>
      <c r="CS40" s="39">
        <v>0.80800000000000005</v>
      </c>
      <c r="CT40" s="39"/>
      <c r="CU40" s="39"/>
      <c r="CV40" s="39">
        <v>0.80600000000000005</v>
      </c>
      <c r="CW40" s="39"/>
      <c r="CX40" s="39"/>
      <c r="CY40" s="39">
        <v>0.78400000000000003</v>
      </c>
      <c r="DB40" s="40">
        <v>0.78100000000000003</v>
      </c>
      <c r="DC40" s="39"/>
      <c r="DD40" s="39"/>
      <c r="DE40" s="39">
        <v>0.77800000000000002</v>
      </c>
      <c r="DF40" s="18"/>
      <c r="DH40" s="40">
        <v>0.83099999999999996</v>
      </c>
      <c r="DK40" s="40">
        <v>0.72399999999999998</v>
      </c>
      <c r="DN40" s="40">
        <v>0.78600000000000003</v>
      </c>
      <c r="DQ40" s="40">
        <v>0.8</v>
      </c>
      <c r="DT40" s="40">
        <v>0.81100000000000005</v>
      </c>
      <c r="DW40" s="40">
        <v>0.78900000000000003</v>
      </c>
      <c r="DZ40" s="40">
        <v>0.79</v>
      </c>
      <c r="EC40" s="40">
        <v>0.79400000000000004</v>
      </c>
      <c r="EF40" s="40">
        <v>0.78500000000000003</v>
      </c>
      <c r="EI40" s="40">
        <v>0.77500000000000002</v>
      </c>
      <c r="EL40" s="40">
        <v>0.77300000000000002</v>
      </c>
      <c r="EO40" s="40">
        <v>0.77800000000000002</v>
      </c>
      <c r="ER40" s="40">
        <v>0.81799999999999995</v>
      </c>
      <c r="EU40" s="40">
        <v>0.73299999999999998</v>
      </c>
      <c r="EX40" s="40">
        <v>0.80300000000000005</v>
      </c>
      <c r="FA40" s="40">
        <v>0.80500000000000005</v>
      </c>
      <c r="FD40" s="40">
        <v>0.80900000000000005</v>
      </c>
      <c r="FG40" s="40">
        <v>0.83199999999999996</v>
      </c>
      <c r="FJ40" s="40">
        <v>0.83399999999999996</v>
      </c>
      <c r="FM40" s="40">
        <v>0.82399999999999995</v>
      </c>
      <c r="FP40" s="40">
        <v>0.82199999999999995</v>
      </c>
      <c r="FR40" s="41"/>
      <c r="FS40" s="40">
        <v>0.83699999999999997</v>
      </c>
      <c r="FV40" s="41">
        <v>0.81399999999999995</v>
      </c>
      <c r="FW40" s="41"/>
      <c r="FX40" s="41"/>
      <c r="FY40" s="41">
        <v>0.83299999999999996</v>
      </c>
      <c r="HX40" s="45"/>
    </row>
    <row r="41" spans="1:235" s="40" customFormat="1" ht="12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DC41" s="39"/>
      <c r="DD41" s="39"/>
      <c r="DE41" s="39"/>
      <c r="DF41" s="18"/>
      <c r="FR41" s="41"/>
      <c r="FW41" s="41"/>
      <c r="FX41" s="41"/>
      <c r="FY41" s="41"/>
      <c r="HX41" s="45"/>
    </row>
    <row r="42" spans="1:235" ht="12" customHeight="1">
      <c r="A42" s="27" t="s">
        <v>1682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DC42" s="27"/>
      <c r="DD42" s="27"/>
      <c r="DE42" s="27"/>
      <c r="GX42" s="14" t="s">
        <v>1683</v>
      </c>
      <c r="GY42" s="26"/>
      <c r="HB42" s="26" t="e">
        <f>100%-#REF!</f>
        <v>#REF!</v>
      </c>
      <c r="HE42" s="26" t="e">
        <f>100%-#REF!</f>
        <v>#REF!</v>
      </c>
      <c r="HH42" s="26" t="e">
        <f>100%-#REF!</f>
        <v>#REF!</v>
      </c>
      <c r="HK42" s="26" t="e">
        <f>100%-#REF!</f>
        <v>#REF!</v>
      </c>
      <c r="HN42" s="26" t="e">
        <f>100%-#REF!</f>
        <v>#REF!</v>
      </c>
      <c r="HU42" s="26"/>
      <c r="HX42" s="26"/>
      <c r="HY42" s="26"/>
    </row>
    <row r="43" spans="1:235" s="34" customFormat="1" ht="12" customHeight="1">
      <c r="A43" s="33" t="s">
        <v>1684</v>
      </c>
      <c r="B43" s="33"/>
      <c r="C43" s="33"/>
      <c r="D43" s="33">
        <v>8638</v>
      </c>
      <c r="E43" s="33"/>
      <c r="F43" s="33"/>
      <c r="G43" s="33">
        <v>10349</v>
      </c>
      <c r="H43" s="33"/>
      <c r="I43" s="33"/>
      <c r="J43" s="33">
        <v>9849</v>
      </c>
      <c r="K43" s="33"/>
      <c r="L43" s="33"/>
      <c r="M43" s="33">
        <v>9993</v>
      </c>
      <c r="N43" s="33"/>
      <c r="O43" s="33"/>
      <c r="P43" s="33">
        <v>9220</v>
      </c>
      <c r="Q43" s="33"/>
      <c r="R43" s="33"/>
      <c r="S43" s="33">
        <v>9935</v>
      </c>
      <c r="T43" s="33"/>
      <c r="U43" s="33"/>
      <c r="V43" s="33">
        <v>9638</v>
      </c>
      <c r="W43" s="33"/>
      <c r="X43" s="33"/>
      <c r="Y43" s="33">
        <v>9397</v>
      </c>
      <c r="Z43" s="33"/>
      <c r="AA43" s="33"/>
      <c r="AB43" s="33">
        <v>6643</v>
      </c>
      <c r="AC43" s="33"/>
      <c r="AE43" s="33">
        <v>9739</v>
      </c>
      <c r="AF43" s="33"/>
      <c r="AG43" s="33"/>
      <c r="AH43" s="33">
        <v>11241</v>
      </c>
      <c r="AI43" s="33"/>
      <c r="AJ43" s="33"/>
      <c r="AK43" s="33">
        <v>10342</v>
      </c>
      <c r="AL43" s="33"/>
      <c r="AM43" s="33"/>
      <c r="AN43" s="33">
        <v>9304</v>
      </c>
      <c r="AO43" s="33"/>
      <c r="AP43" s="33"/>
      <c r="AQ43" s="33">
        <v>10673</v>
      </c>
      <c r="AR43" s="33"/>
      <c r="AS43" s="33"/>
      <c r="AT43" s="33">
        <v>10000</v>
      </c>
      <c r="AU43" s="33"/>
      <c r="AV43" s="33"/>
      <c r="AW43" s="33">
        <v>10052</v>
      </c>
      <c r="AX43" s="33"/>
      <c r="AY43" s="33"/>
      <c r="AZ43" s="33">
        <v>9856</v>
      </c>
      <c r="BA43" s="33"/>
      <c r="BB43" s="33"/>
      <c r="BC43" s="33">
        <v>10362</v>
      </c>
      <c r="BD43" s="33"/>
      <c r="BE43" s="33"/>
      <c r="BF43" s="33">
        <v>10383</v>
      </c>
      <c r="BG43" s="33"/>
      <c r="BH43" s="33"/>
      <c r="BI43" s="33">
        <v>10253</v>
      </c>
      <c r="BJ43" s="33"/>
      <c r="BK43" s="33"/>
      <c r="BL43" s="33">
        <v>9791</v>
      </c>
      <c r="BM43" s="33"/>
      <c r="BN43" s="33"/>
      <c r="BO43" s="33">
        <v>10103</v>
      </c>
      <c r="BP43" s="33"/>
      <c r="BQ43" s="33"/>
      <c r="BR43" s="33">
        <v>10982</v>
      </c>
      <c r="BS43" s="33"/>
      <c r="BT43" s="33"/>
      <c r="BU43" s="33">
        <v>10330</v>
      </c>
      <c r="BV43" s="33"/>
      <c r="BW43" s="33"/>
      <c r="BX43" s="33">
        <v>9022</v>
      </c>
      <c r="BY43" s="33"/>
      <c r="BZ43" s="33"/>
      <c r="CA43" s="33">
        <v>10247</v>
      </c>
      <c r="CB43" s="33"/>
      <c r="CC43" s="33"/>
      <c r="CD43" s="33">
        <v>8712</v>
      </c>
      <c r="CE43" s="33"/>
      <c r="CF43" s="33"/>
      <c r="CG43" s="33">
        <v>8688</v>
      </c>
      <c r="CH43" s="33"/>
      <c r="CI43" s="33"/>
      <c r="CJ43" s="33">
        <v>8132</v>
      </c>
      <c r="CK43" s="33"/>
      <c r="CL43" s="33"/>
      <c r="CM43" s="33">
        <v>8496</v>
      </c>
      <c r="CN43" s="33"/>
      <c r="CO43" s="33"/>
      <c r="CP43" s="33">
        <v>8323</v>
      </c>
      <c r="CQ43" s="33"/>
      <c r="CR43" s="33"/>
      <c r="CS43" s="33">
        <v>8433</v>
      </c>
      <c r="CT43" s="33"/>
      <c r="CU43" s="33"/>
      <c r="CV43" s="33">
        <v>8374</v>
      </c>
      <c r="CW43" s="33"/>
      <c r="CX43" s="33"/>
      <c r="CY43" s="33">
        <v>9066</v>
      </c>
      <c r="DB43" s="34">
        <v>9268</v>
      </c>
      <c r="DC43" s="33"/>
      <c r="DD43" s="33"/>
      <c r="DE43" s="33">
        <v>7989</v>
      </c>
      <c r="DF43" s="33"/>
      <c r="DH43" s="34">
        <v>6809</v>
      </c>
      <c r="DK43" s="34">
        <v>7975</v>
      </c>
      <c r="DN43" s="34">
        <v>7775</v>
      </c>
      <c r="DQ43" s="34">
        <v>7273</v>
      </c>
      <c r="DT43" s="34">
        <v>7445</v>
      </c>
      <c r="DW43" s="34">
        <v>7204</v>
      </c>
      <c r="DZ43" s="34">
        <v>7922</v>
      </c>
      <c r="EC43" s="34">
        <v>7256</v>
      </c>
      <c r="EF43" s="34">
        <v>7976</v>
      </c>
      <c r="EI43" s="34">
        <v>8021</v>
      </c>
      <c r="EL43" s="34">
        <v>8278</v>
      </c>
      <c r="EO43" s="34">
        <v>6865</v>
      </c>
      <c r="ER43" s="34">
        <v>9349</v>
      </c>
      <c r="EU43" s="34">
        <v>6545</v>
      </c>
      <c r="EX43" s="34">
        <v>5678</v>
      </c>
      <c r="FA43" s="34">
        <v>6082</v>
      </c>
      <c r="FD43" s="34">
        <v>5261</v>
      </c>
      <c r="FG43" s="34">
        <v>4726</v>
      </c>
      <c r="FJ43" s="34">
        <v>4960</v>
      </c>
      <c r="FM43" s="34">
        <v>4240</v>
      </c>
      <c r="FP43" s="34">
        <v>4023</v>
      </c>
      <c r="FR43" s="36"/>
      <c r="FS43" s="34">
        <v>3672</v>
      </c>
      <c r="FV43" s="34">
        <v>3737</v>
      </c>
      <c r="FW43" s="36"/>
      <c r="FX43" s="36"/>
    </row>
    <row r="44" spans="1:235" s="31" customFormat="1" ht="12" customHeight="1">
      <c r="A44" s="33" t="s">
        <v>1685</v>
      </c>
      <c r="B44" s="33"/>
      <c r="C44" s="33"/>
      <c r="D44" s="33">
        <v>16747</v>
      </c>
      <c r="E44" s="33"/>
      <c r="F44" s="33"/>
      <c r="G44" s="33">
        <v>21264</v>
      </c>
      <c r="H44" s="33"/>
      <c r="I44" s="33"/>
      <c r="J44" s="33">
        <v>18708</v>
      </c>
      <c r="K44" s="33"/>
      <c r="L44" s="33"/>
      <c r="M44" s="33">
        <v>19916</v>
      </c>
      <c r="N44" s="33"/>
      <c r="O44" s="33"/>
      <c r="P44" s="33">
        <v>18524</v>
      </c>
      <c r="Q44" s="33"/>
      <c r="R44" s="33"/>
      <c r="S44" s="33">
        <v>20195</v>
      </c>
      <c r="T44" s="33"/>
      <c r="U44" s="33"/>
      <c r="V44" s="33">
        <v>19665</v>
      </c>
      <c r="W44" s="33"/>
      <c r="X44" s="33"/>
      <c r="Y44" s="33">
        <v>18007</v>
      </c>
      <c r="Z44" s="33"/>
      <c r="AA44" s="33"/>
      <c r="AB44" s="33">
        <v>20053</v>
      </c>
      <c r="AC44" s="33"/>
      <c r="AE44" s="33">
        <v>19335</v>
      </c>
      <c r="AF44" s="33"/>
      <c r="AG44" s="33"/>
      <c r="AH44" s="33">
        <v>23981</v>
      </c>
      <c r="AI44" s="33"/>
      <c r="AJ44" s="33"/>
      <c r="AK44" s="33">
        <v>21015</v>
      </c>
      <c r="AL44" s="33"/>
      <c r="AM44" s="33"/>
      <c r="AN44" s="33">
        <v>17942</v>
      </c>
      <c r="AO44" s="33"/>
      <c r="AP44" s="33"/>
      <c r="AQ44" s="33">
        <v>23245</v>
      </c>
      <c r="AR44" s="33"/>
      <c r="AS44" s="33"/>
      <c r="AT44" s="33">
        <v>19375</v>
      </c>
      <c r="AU44" s="33"/>
      <c r="AV44" s="33"/>
      <c r="AW44" s="33">
        <f>19636+505</f>
        <v>20141</v>
      </c>
      <c r="AX44" s="33"/>
      <c r="AY44" s="33"/>
      <c r="AZ44" s="33">
        <v>20689</v>
      </c>
      <c r="BA44" s="33"/>
      <c r="BB44" s="33"/>
      <c r="BC44" s="33">
        <v>21762</v>
      </c>
      <c r="BD44" s="33"/>
      <c r="BE44" s="33"/>
      <c r="BF44" s="33">
        <v>21694</v>
      </c>
      <c r="BG44" s="33"/>
      <c r="BH44" s="33"/>
      <c r="BI44" s="33">
        <v>20037</v>
      </c>
      <c r="BJ44" s="33"/>
      <c r="BK44" s="33"/>
      <c r="BL44" s="33">
        <v>18767</v>
      </c>
      <c r="BM44" s="33"/>
      <c r="BN44" s="33"/>
      <c r="BO44" s="33">
        <v>18968</v>
      </c>
      <c r="BP44" s="33"/>
      <c r="BQ44" s="33"/>
      <c r="BR44" s="33">
        <v>21047</v>
      </c>
      <c r="BS44" s="33"/>
      <c r="BT44" s="33"/>
      <c r="BU44" s="33">
        <v>19759</v>
      </c>
      <c r="BV44" s="33"/>
      <c r="BW44" s="33"/>
      <c r="BX44" s="33">
        <v>16018</v>
      </c>
      <c r="BY44" s="33"/>
      <c r="BZ44" s="33"/>
      <c r="CA44" s="33">
        <v>20562</v>
      </c>
      <c r="CB44" s="33"/>
      <c r="CC44" s="33"/>
      <c r="CD44" s="33">
        <v>15289</v>
      </c>
      <c r="CE44" s="33"/>
      <c r="CF44" s="33"/>
      <c r="CG44" s="33">
        <v>15254</v>
      </c>
      <c r="CH44" s="33"/>
      <c r="CI44" s="33"/>
      <c r="CJ44" s="33">
        <v>14555</v>
      </c>
      <c r="CK44" s="33"/>
      <c r="CL44" s="33"/>
      <c r="CM44" s="33">
        <v>16378</v>
      </c>
      <c r="CN44" s="33"/>
      <c r="CO44" s="33"/>
      <c r="CP44" s="33">
        <v>15948</v>
      </c>
      <c r="CQ44" s="33"/>
      <c r="CR44" s="33"/>
      <c r="CS44" s="33">
        <v>15963</v>
      </c>
      <c r="CT44" s="33"/>
      <c r="CU44" s="33"/>
      <c r="CV44" s="33">
        <v>15986</v>
      </c>
      <c r="CW44" s="33"/>
      <c r="CX44" s="33"/>
      <c r="CY44" s="33">
        <v>17290</v>
      </c>
      <c r="DB44" s="31">
        <v>17412</v>
      </c>
      <c r="DC44" s="33"/>
      <c r="DD44" s="33"/>
      <c r="DE44" s="33">
        <v>14463</v>
      </c>
      <c r="DF44" s="33"/>
      <c r="DH44" s="31">
        <v>11595</v>
      </c>
      <c r="DK44" s="31">
        <v>14705</v>
      </c>
      <c r="DN44" s="31">
        <v>13052</v>
      </c>
      <c r="DQ44" s="31">
        <v>12600</v>
      </c>
      <c r="DT44" s="31">
        <v>12547</v>
      </c>
      <c r="DW44" s="31">
        <v>12634</v>
      </c>
      <c r="DZ44" s="31">
        <v>14815</v>
      </c>
      <c r="EC44" s="31">
        <v>12846</v>
      </c>
      <c r="EF44" s="31">
        <v>15102</v>
      </c>
      <c r="EI44" s="31">
        <v>13977</v>
      </c>
      <c r="EL44" s="31">
        <v>13929</v>
      </c>
      <c r="EO44" s="34">
        <v>11532</v>
      </c>
      <c r="ER44" s="31">
        <v>5755</v>
      </c>
      <c r="EU44" s="31">
        <v>11576</v>
      </c>
      <c r="EX44" s="31">
        <v>8961</v>
      </c>
      <c r="FA44" s="31">
        <v>16056</v>
      </c>
      <c r="FD44" s="31">
        <v>14315</v>
      </c>
      <c r="FG44" s="31">
        <v>13113</v>
      </c>
      <c r="FJ44" s="31">
        <v>7900</v>
      </c>
      <c r="FM44" s="31">
        <v>7155</v>
      </c>
      <c r="FP44" s="31">
        <v>6479</v>
      </c>
      <c r="FR44" s="33"/>
      <c r="FS44" s="31">
        <v>6453</v>
      </c>
      <c r="FV44" s="33">
        <v>6058</v>
      </c>
      <c r="FW44" s="33"/>
      <c r="FX44" s="33"/>
      <c r="FY44" s="36">
        <v>4670</v>
      </c>
    </row>
    <row r="45" spans="1:235" s="40" customFormat="1" ht="12" customHeight="1">
      <c r="A45" s="39" t="s">
        <v>1686</v>
      </c>
      <c r="B45" s="39"/>
      <c r="C45" s="39"/>
      <c r="D45" s="39">
        <v>0.41399999999999998</v>
      </c>
      <c r="E45" s="39"/>
      <c r="F45" s="39"/>
      <c r="G45" s="39">
        <v>0.438</v>
      </c>
      <c r="H45" s="39"/>
      <c r="I45" s="39"/>
      <c r="J45" s="39">
        <v>0.41499999999999998</v>
      </c>
      <c r="K45" s="39"/>
      <c r="L45" s="39"/>
      <c r="M45" s="39">
        <v>0.42799999999999999</v>
      </c>
      <c r="N45" s="39"/>
      <c r="O45" s="39"/>
      <c r="P45" s="39">
        <v>0.434</v>
      </c>
      <c r="Q45" s="39"/>
      <c r="R45" s="39"/>
      <c r="S45" s="39">
        <v>0.438</v>
      </c>
      <c r="T45" s="39"/>
      <c r="U45" s="39"/>
      <c r="V45" s="39">
        <v>0.432</v>
      </c>
      <c r="W45" s="39"/>
      <c r="X45" s="39"/>
      <c r="Y45" s="39">
        <v>0.41799999999999998</v>
      </c>
      <c r="Z45" s="39"/>
      <c r="AA45" s="39"/>
      <c r="AB45" s="39">
        <v>0.435</v>
      </c>
      <c r="AC45" s="39"/>
      <c r="AE45" s="39">
        <v>0.42699999999999999</v>
      </c>
      <c r="AF45" s="39"/>
      <c r="AG45" s="39"/>
      <c r="AH45" s="39">
        <v>0.42599999999999999</v>
      </c>
      <c r="AI45" s="39"/>
      <c r="AJ45" s="39"/>
      <c r="AK45" s="39">
        <v>0.42799999999999999</v>
      </c>
      <c r="AL45" s="39"/>
      <c r="AM45" s="39"/>
      <c r="AN45" s="39">
        <v>0.41299999999999998</v>
      </c>
      <c r="AO45" s="39"/>
      <c r="AP45" s="39"/>
      <c r="AQ45" s="39">
        <v>0.44700000000000001</v>
      </c>
      <c r="AR45" s="39"/>
      <c r="AS45" s="39"/>
      <c r="AT45" s="39">
        <v>0.41399999999999998</v>
      </c>
      <c r="AU45" s="39"/>
      <c r="AV45" s="39"/>
      <c r="AW45" s="39">
        <v>0.41899999999999998</v>
      </c>
      <c r="AX45" s="39"/>
      <c r="AY45" s="39"/>
      <c r="AZ45" s="39">
        <v>0.45</v>
      </c>
      <c r="BA45" s="39"/>
      <c r="BB45" s="39"/>
      <c r="BC45" s="39">
        <v>0.45100000000000001</v>
      </c>
      <c r="BD45" s="39"/>
      <c r="BE45" s="39"/>
      <c r="BF45" s="39">
        <v>0.433</v>
      </c>
      <c r="BG45" s="39"/>
      <c r="BH45" s="39"/>
      <c r="BI45" s="39">
        <v>0.42</v>
      </c>
      <c r="BJ45" s="39"/>
      <c r="BK45" s="39"/>
      <c r="BL45" s="39">
        <v>0.40799999999999997</v>
      </c>
      <c r="BM45" s="39"/>
      <c r="BN45" s="39"/>
      <c r="BO45" s="39">
        <v>0.40500000000000003</v>
      </c>
      <c r="BP45" s="39"/>
      <c r="BQ45" s="39"/>
      <c r="BR45" s="39">
        <v>0.40899999999999997</v>
      </c>
      <c r="BS45" s="39"/>
      <c r="BT45" s="39"/>
      <c r="BU45" s="39">
        <v>0.39800000000000002</v>
      </c>
      <c r="BV45" s="39"/>
      <c r="BW45" s="39"/>
      <c r="BX45" s="39">
        <v>0.379</v>
      </c>
      <c r="BY45" s="39"/>
      <c r="BZ45" s="39"/>
      <c r="CA45" s="39">
        <v>0.41199999999999998</v>
      </c>
      <c r="CB45" s="39"/>
      <c r="CC45" s="39"/>
      <c r="CD45" s="39">
        <v>0.38200000000000001</v>
      </c>
      <c r="CE45" s="39"/>
      <c r="CF45" s="39"/>
      <c r="CG45" s="39">
        <v>0.38100000000000001</v>
      </c>
      <c r="CH45" s="39"/>
      <c r="CI45" s="39"/>
      <c r="CJ45" s="39">
        <v>0.51</v>
      </c>
      <c r="CK45" s="39"/>
      <c r="CL45" s="39"/>
      <c r="CM45" s="39">
        <v>0.41799999999999998</v>
      </c>
      <c r="CN45" s="39"/>
      <c r="CO45" s="39"/>
      <c r="CP45" s="39">
        <v>0.40300000000000002</v>
      </c>
      <c r="CQ45" s="39"/>
      <c r="CR45" s="39"/>
      <c r="CS45" s="39">
        <v>0.41399999999999998</v>
      </c>
      <c r="CT45" s="39"/>
      <c r="CU45" s="39"/>
      <c r="CV45" s="39">
        <v>0.41199999999999998</v>
      </c>
      <c r="CW45" s="39"/>
      <c r="CX45" s="39"/>
      <c r="CY45" s="39">
        <v>0.40200000000000002</v>
      </c>
      <c r="DB45" s="40">
        <v>0.40400000000000003</v>
      </c>
      <c r="DC45" s="39"/>
      <c r="DD45" s="41"/>
      <c r="DE45" s="41">
        <v>0.38900000000000001</v>
      </c>
      <c r="DF45" s="42"/>
      <c r="DG45" s="43"/>
      <c r="DH45" s="40">
        <v>0.42199999999999999</v>
      </c>
      <c r="DK45" s="40">
        <v>0.38900000000000001</v>
      </c>
      <c r="DN45" s="40">
        <v>0.35199999999999998</v>
      </c>
      <c r="DQ45" s="40">
        <v>0.37</v>
      </c>
      <c r="DT45" s="40">
        <v>0.36099999999999999</v>
      </c>
      <c r="DW45" s="40">
        <v>0.36599999999999999</v>
      </c>
      <c r="DZ45" s="40">
        <v>0.40100000000000002</v>
      </c>
      <c r="EC45" s="40">
        <v>0.39400000000000002</v>
      </c>
      <c r="EF45" s="40">
        <v>0.41199999999999998</v>
      </c>
      <c r="EI45" s="40">
        <v>0.378</v>
      </c>
      <c r="EL45" s="40">
        <v>0.35699999999999998</v>
      </c>
      <c r="EO45" s="40">
        <v>0.372</v>
      </c>
      <c r="ER45" s="40">
        <v>0.35499999999999998</v>
      </c>
      <c r="EU45" s="40">
        <v>0.375</v>
      </c>
      <c r="EX45" s="40">
        <v>0.33700000000000002</v>
      </c>
      <c r="FA45" s="40">
        <v>0.39500000000000002</v>
      </c>
      <c r="FD45" s="40">
        <v>0.376</v>
      </c>
      <c r="FG45" s="40">
        <v>0.39</v>
      </c>
      <c r="FJ45" s="40">
        <v>0.34899999999999998</v>
      </c>
      <c r="FM45" s="40">
        <v>0.36499999999999999</v>
      </c>
      <c r="FP45" s="40">
        <v>0.34499999999999997</v>
      </c>
      <c r="FR45" s="41"/>
      <c r="FS45" s="40">
        <v>0.379</v>
      </c>
      <c r="FV45" s="41">
        <v>0.35199999999999998</v>
      </c>
      <c r="FW45" s="41"/>
      <c r="FX45" s="41"/>
      <c r="FY45" s="41">
        <v>0.22700000000000001</v>
      </c>
      <c r="GX45" s="40" t="s">
        <v>1687</v>
      </c>
      <c r="HB45" s="40">
        <v>1466</v>
      </c>
      <c r="HC45" s="40">
        <f>HB45/HB38</f>
        <v>0.40219478737997255</v>
      </c>
      <c r="HE45" s="40">
        <v>1438</v>
      </c>
      <c r="HF45" s="40">
        <f>HE45/HE38</f>
        <v>0.3838761345435131</v>
      </c>
      <c r="HH45" s="40">
        <v>1456</v>
      </c>
      <c r="HI45" s="40">
        <f>HH45/HH38</f>
        <v>0.40154440154440152</v>
      </c>
      <c r="HK45" s="40">
        <v>1447</v>
      </c>
      <c r="HL45" s="40">
        <f>HK45/HK38</f>
        <v>0.4527534418022528</v>
      </c>
      <c r="HN45" s="40">
        <v>1263</v>
      </c>
      <c r="HO45" s="40">
        <f>HN45/HN38</f>
        <v>0.51341463414634148</v>
      </c>
      <c r="HU45" s="44"/>
      <c r="HY45" s="45"/>
    </row>
    <row r="46" spans="1:235" s="39" customFormat="1">
      <c r="A46" s="39" t="s">
        <v>1688</v>
      </c>
      <c r="D46" s="39">
        <v>0.215</v>
      </c>
      <c r="G46" s="39">
        <v>0.20100000000000001</v>
      </c>
      <c r="J46" s="39">
        <v>0.222</v>
      </c>
      <c r="M46" s="39">
        <v>0.23400000000000001</v>
      </c>
      <c r="P46" s="39">
        <v>0.22900000000000001</v>
      </c>
      <c r="S46" s="39">
        <v>0.23799999999999999</v>
      </c>
      <c r="V46" s="39">
        <v>0.25700000000000001</v>
      </c>
      <c r="Y46" s="39">
        <v>0.28199999999999997</v>
      </c>
      <c r="AB46" s="39">
        <v>0.253</v>
      </c>
      <c r="AE46" s="39">
        <v>0.249</v>
      </c>
      <c r="AH46" s="39">
        <v>0.23300000000000001</v>
      </c>
      <c r="AK46" s="39">
        <v>0.14899999999999999</v>
      </c>
      <c r="AN46" s="39">
        <v>0.24099999999999999</v>
      </c>
      <c r="AQ46" s="39">
        <v>0.22500000000000001</v>
      </c>
      <c r="AT46" s="39">
        <v>0.251</v>
      </c>
      <c r="AW46" s="39">
        <v>0.249</v>
      </c>
      <c r="AZ46" s="39">
        <v>0.23799999999999999</v>
      </c>
      <c r="BC46" s="39">
        <v>0.23499999999999999</v>
      </c>
      <c r="BF46" s="39">
        <v>0.23499999999999999</v>
      </c>
      <c r="BI46" s="39">
        <v>0.23200000000000001</v>
      </c>
      <c r="BL46" s="39">
        <v>0.22700000000000001</v>
      </c>
      <c r="BO46" s="39">
        <v>0.252</v>
      </c>
      <c r="BR46" s="39">
        <v>0.253</v>
      </c>
      <c r="BU46" s="39">
        <v>0.16300000000000001</v>
      </c>
      <c r="BX46" s="39">
        <v>0.253</v>
      </c>
      <c r="CA46" s="39">
        <v>0.246</v>
      </c>
      <c r="CD46" s="39">
        <v>0.23899999999999999</v>
      </c>
      <c r="CG46" s="39">
        <v>0.28599999999999998</v>
      </c>
      <c r="CJ46" s="39">
        <v>0.25</v>
      </c>
      <c r="CM46" s="39">
        <v>0.24</v>
      </c>
      <c r="CP46" s="39">
        <v>0.255</v>
      </c>
      <c r="CS46" s="39">
        <v>0.245</v>
      </c>
      <c r="CV46" s="39">
        <v>0.246</v>
      </c>
      <c r="CY46" s="39">
        <v>0.254</v>
      </c>
      <c r="DB46" s="39">
        <v>0.26300000000000001</v>
      </c>
      <c r="DE46" s="39">
        <v>0.30599999999999999</v>
      </c>
      <c r="DH46" s="39">
        <v>0.30099999999999999</v>
      </c>
      <c r="DK46" s="39">
        <v>0.26600000000000001</v>
      </c>
      <c r="DN46" s="39">
        <v>0.29799999999999999</v>
      </c>
      <c r="DQ46" s="39">
        <v>0.29099999999999998</v>
      </c>
      <c r="DT46" s="39">
        <v>0.29799999999999999</v>
      </c>
      <c r="DW46" s="39">
        <v>0.30599999999999999</v>
      </c>
      <c r="DZ46" s="39">
        <v>0.28299999999999997</v>
      </c>
      <c r="EC46" s="39">
        <v>0.33100000000000002</v>
      </c>
      <c r="EF46" s="39">
        <v>0.28100000000000003</v>
      </c>
      <c r="EI46" s="39">
        <v>0.307</v>
      </c>
      <c r="EL46" s="39">
        <v>0.309</v>
      </c>
      <c r="EO46" s="39">
        <v>0.496</v>
      </c>
      <c r="ER46" s="39">
        <v>0.312</v>
      </c>
      <c r="EU46" s="39">
        <v>0.26700000000000002</v>
      </c>
      <c r="EX46" s="39">
        <v>0.28399999999999997</v>
      </c>
      <c r="FA46" s="39">
        <v>0.25800000000000001</v>
      </c>
      <c r="FD46" s="39">
        <v>0.22500000000000001</v>
      </c>
      <c r="FG46" s="39">
        <v>0.21099999999999999</v>
      </c>
      <c r="FJ46" s="39">
        <v>0.26200000000000001</v>
      </c>
      <c r="FM46" s="39">
        <v>0.26</v>
      </c>
    </row>
    <row r="47" spans="1:235" s="40" customFormat="1">
      <c r="A47" s="39" t="s">
        <v>1689</v>
      </c>
      <c r="B47" s="39"/>
      <c r="C47" s="39"/>
      <c r="D47" s="39">
        <v>0.86399999999999999</v>
      </c>
      <c r="E47" s="39"/>
      <c r="F47" s="39"/>
      <c r="G47" s="39">
        <v>0.84899999999999998</v>
      </c>
      <c r="H47" s="39"/>
      <c r="I47" s="39"/>
      <c r="J47" s="39">
        <v>0.871</v>
      </c>
      <c r="K47" s="39"/>
      <c r="L47" s="39"/>
      <c r="M47" s="39">
        <v>0.85699999999999998</v>
      </c>
      <c r="N47" s="39"/>
      <c r="O47" s="39"/>
      <c r="P47" s="39">
        <v>0.86</v>
      </c>
      <c r="Q47" s="39"/>
      <c r="R47" s="39"/>
      <c r="S47" s="39">
        <v>0.85099999999999998</v>
      </c>
      <c r="T47" s="39"/>
      <c r="U47" s="39"/>
      <c r="V47" s="39">
        <v>0.85199999999999998</v>
      </c>
      <c r="W47" s="39"/>
      <c r="X47" s="39"/>
      <c r="Y47" s="39">
        <v>0.86699999999999999</v>
      </c>
      <c r="Z47" s="39"/>
      <c r="AA47" s="39"/>
      <c r="AB47" s="39">
        <v>0.85299999999999998</v>
      </c>
      <c r="AC47" s="39"/>
      <c r="AE47" s="39">
        <v>0.85699999999999998</v>
      </c>
      <c r="AF47" s="39"/>
      <c r="AG47" s="39"/>
      <c r="AH47" s="39">
        <v>0.84199999999999997</v>
      </c>
      <c r="AI47" s="39"/>
      <c r="AJ47" s="39"/>
      <c r="AK47" s="39">
        <v>0.84899999999999998</v>
      </c>
      <c r="AL47" s="39"/>
      <c r="AM47" s="39"/>
      <c r="AN47" s="39">
        <v>0.86</v>
      </c>
      <c r="AO47" s="39"/>
      <c r="AP47" s="39"/>
      <c r="AQ47" s="39">
        <v>0.84699999999999998</v>
      </c>
      <c r="AR47" s="39"/>
      <c r="AS47" s="39"/>
      <c r="AT47" s="39">
        <v>0.85899999999999999</v>
      </c>
      <c r="AU47" s="39"/>
      <c r="AV47" s="39"/>
      <c r="AW47" s="39">
        <v>0.86</v>
      </c>
      <c r="AX47" s="39"/>
      <c r="AY47" s="39"/>
      <c r="AZ47" s="39">
        <v>0.96699999999999997</v>
      </c>
      <c r="BA47" s="39"/>
      <c r="BB47" s="39"/>
      <c r="BC47" s="39">
        <v>0.84799999999999998</v>
      </c>
      <c r="BD47" s="39"/>
      <c r="BE47" s="39"/>
      <c r="BF47" s="39">
        <v>0.85399999999999998</v>
      </c>
      <c r="BG47" s="39"/>
      <c r="BH47" s="39"/>
      <c r="BI47" s="39">
        <v>0.86199999999999999</v>
      </c>
      <c r="BJ47" s="39"/>
      <c r="BK47" s="39"/>
      <c r="BL47" s="39">
        <v>0.86299999999999999</v>
      </c>
      <c r="BM47" s="39"/>
      <c r="BN47" s="39"/>
      <c r="BO47" s="39">
        <v>0.86299999999999999</v>
      </c>
      <c r="BP47" s="39"/>
      <c r="BQ47" s="39"/>
      <c r="BR47" s="39">
        <v>0.80200000000000005</v>
      </c>
      <c r="BS47" s="39"/>
      <c r="BT47" s="39"/>
      <c r="BU47" s="39">
        <v>0.85299999999999998</v>
      </c>
      <c r="BV47" s="39"/>
      <c r="BW47" s="39"/>
      <c r="BX47" s="39">
        <v>0.95399999999999996</v>
      </c>
      <c r="BY47" s="39"/>
      <c r="BZ47" s="39"/>
      <c r="CA47" s="39">
        <v>0.84</v>
      </c>
      <c r="CB47" s="39"/>
      <c r="CC47" s="39"/>
      <c r="CD47" s="39">
        <v>0.879</v>
      </c>
      <c r="CE47" s="39"/>
      <c r="CF47" s="39"/>
      <c r="CG47" s="39">
        <v>0.88400000000000001</v>
      </c>
      <c r="CH47" s="39"/>
      <c r="CI47" s="39"/>
      <c r="CJ47" s="39">
        <v>0.88</v>
      </c>
      <c r="CK47" s="39"/>
      <c r="CL47" s="39"/>
      <c r="CM47" s="39">
        <v>0.86599999999999999</v>
      </c>
      <c r="CN47" s="39"/>
      <c r="CO47" s="39"/>
      <c r="CP47" s="39">
        <v>0.86</v>
      </c>
      <c r="CQ47" s="39"/>
      <c r="CR47" s="39"/>
      <c r="CS47" s="39">
        <v>0.86899999999999999</v>
      </c>
      <c r="CT47" s="39"/>
      <c r="CU47" s="39"/>
      <c r="CV47" s="39">
        <v>0.86399999999999999</v>
      </c>
      <c r="CW47" s="39"/>
      <c r="CX47" s="39"/>
      <c r="CY47" s="39">
        <v>0.85599999999999998</v>
      </c>
      <c r="DB47" s="40">
        <v>0.86899999999999999</v>
      </c>
      <c r="DC47" s="39"/>
      <c r="DD47" s="39"/>
      <c r="DE47" s="39">
        <v>0.86899999999999999</v>
      </c>
      <c r="DF47" s="18"/>
      <c r="DH47" s="40">
        <v>0.88900000000000001</v>
      </c>
      <c r="DK47" s="40">
        <v>0.873</v>
      </c>
      <c r="DN47" s="40">
        <v>0.88700000000000001</v>
      </c>
      <c r="DQ47" s="40">
        <v>0.88</v>
      </c>
      <c r="DT47" s="40">
        <v>0.88100000000000001</v>
      </c>
      <c r="DW47" s="40">
        <v>0.873</v>
      </c>
      <c r="DZ47" s="40">
        <v>0.86499999999999999</v>
      </c>
      <c r="EC47" s="40">
        <v>0.88600000000000001</v>
      </c>
      <c r="EF47" s="40">
        <v>0.871</v>
      </c>
      <c r="EI47" s="40">
        <v>0.878</v>
      </c>
      <c r="EL47" s="40">
        <v>0.88</v>
      </c>
      <c r="EO47" s="40">
        <v>0.89100000000000001</v>
      </c>
      <c r="ER47" s="40">
        <v>0.89600000000000002</v>
      </c>
      <c r="EU47" s="40">
        <v>0.872</v>
      </c>
      <c r="EX47" s="40">
        <v>0.90100000000000002</v>
      </c>
      <c r="FA47" s="40">
        <v>0.81</v>
      </c>
      <c r="FD47" s="40">
        <v>0.81200000000000006</v>
      </c>
      <c r="FG47" s="40">
        <v>0.78500000000000003</v>
      </c>
      <c r="FJ47" s="40">
        <v>0.89900000000000002</v>
      </c>
      <c r="FM47" s="40">
        <v>0.88600000000000001</v>
      </c>
      <c r="FP47" s="40">
        <v>0.9</v>
      </c>
      <c r="FR47" s="41"/>
      <c r="FS47" s="40">
        <v>0.85899999999999999</v>
      </c>
      <c r="FV47" s="41">
        <v>0.64900000000000002</v>
      </c>
      <c r="FW47" s="41"/>
      <c r="FX47" s="41"/>
      <c r="FY47" s="41">
        <v>0.90100000000000002</v>
      </c>
      <c r="HU47" s="44"/>
      <c r="HY47" s="45"/>
    </row>
    <row r="48" spans="1:235" s="40" customFormat="1">
      <c r="EC48" s="74"/>
      <c r="ED48" s="75"/>
      <c r="FR48" s="41"/>
      <c r="FV48" s="41"/>
      <c r="FW48" s="41"/>
      <c r="FX48" s="41"/>
      <c r="FY48" s="41"/>
      <c r="HU48" s="44"/>
      <c r="HY48" s="45"/>
    </row>
  </sheetData>
  <sortState ref="B3:D18">
    <sortCondition descending="1" ref="C3:C18"/>
  </sortState>
  <mergeCells count="81">
    <mergeCell ref="AL2:AN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BV2:BX2"/>
    <mergeCell ref="AO2:AQ2"/>
    <mergeCell ref="AR2:AT2"/>
    <mergeCell ref="AU2:AW2"/>
    <mergeCell ref="AX2:AZ2"/>
    <mergeCell ref="BA2:BC2"/>
    <mergeCell ref="BD2:BF2"/>
    <mergeCell ref="BG2:BI2"/>
    <mergeCell ref="BJ2:BL2"/>
    <mergeCell ref="BM2:BO2"/>
    <mergeCell ref="BP2:BR2"/>
    <mergeCell ref="BS2:BU2"/>
    <mergeCell ref="DF2:DH2"/>
    <mergeCell ref="BY2:CA2"/>
    <mergeCell ref="CB2:CD2"/>
    <mergeCell ref="CE2:CG2"/>
    <mergeCell ref="CH2:CJ2"/>
    <mergeCell ref="CK2:CM2"/>
    <mergeCell ref="CN2:CP2"/>
    <mergeCell ref="CQ2:CS2"/>
    <mergeCell ref="CT2:CV2"/>
    <mergeCell ref="CW2:CY2"/>
    <mergeCell ref="CZ2:DB2"/>
    <mergeCell ref="DC2:DE2"/>
    <mergeCell ref="EP2:ER2"/>
    <mergeCell ref="DI2:DK2"/>
    <mergeCell ref="DL2:DN2"/>
    <mergeCell ref="DO2:DQ2"/>
    <mergeCell ref="DR2:DT2"/>
    <mergeCell ref="DU2:DW2"/>
    <mergeCell ref="DX2:DZ2"/>
    <mergeCell ref="EA2:EC2"/>
    <mergeCell ref="ED2:EF2"/>
    <mergeCell ref="EG2:EI2"/>
    <mergeCell ref="EJ2:EL2"/>
    <mergeCell ref="EM2:EO2"/>
    <mergeCell ref="FZ2:GB2"/>
    <mergeCell ref="ES2:EU2"/>
    <mergeCell ref="EV2:EX2"/>
    <mergeCell ref="EY2:FA2"/>
    <mergeCell ref="FB2:FD2"/>
    <mergeCell ref="FE2:FG2"/>
    <mergeCell ref="FH2:FJ2"/>
    <mergeCell ref="FK2:FM2"/>
    <mergeCell ref="FN2:FP2"/>
    <mergeCell ref="FQ2:FS2"/>
    <mergeCell ref="FT2:FV2"/>
    <mergeCell ref="FW2:FY2"/>
    <mergeCell ref="GF2:GH2"/>
    <mergeCell ref="GI2:GK2"/>
    <mergeCell ref="GL2:GN2"/>
    <mergeCell ref="GO2:GQ2"/>
    <mergeCell ref="GR2:GT2"/>
    <mergeCell ref="IE2:IF2"/>
    <mergeCell ref="EC48:ED48"/>
    <mergeCell ref="B2:D2"/>
    <mergeCell ref="HM2:HO2"/>
    <mergeCell ref="HP2:HR2"/>
    <mergeCell ref="HS2:HU2"/>
    <mergeCell ref="HV2:HX2"/>
    <mergeCell ref="HY2:IA2"/>
    <mergeCell ref="IB2:ID2"/>
    <mergeCell ref="GU2:GW2"/>
    <mergeCell ref="GX2:GZ2"/>
    <mergeCell ref="HA2:HC2"/>
    <mergeCell ref="HD2:HF2"/>
    <mergeCell ref="HG2:HI2"/>
    <mergeCell ref="HJ2:HL2"/>
    <mergeCell ref="GC2:G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Dist Report</vt:lpstr>
      <vt:lpstr>Store Report</vt:lpstr>
      <vt:lpstr>Top Stores</vt:lpstr>
      <vt:lpstr>Top Titles</vt:lpstr>
      <vt:lpstr>Contacts</vt:lpstr>
      <vt:lpstr>Analysis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McCauley</dc:creator>
  <cp:lastModifiedBy>rdean</cp:lastModifiedBy>
  <dcterms:created xsi:type="dcterms:W3CDTF">2014-02-03T16:30:45Z</dcterms:created>
  <dcterms:modified xsi:type="dcterms:W3CDTF">2014-02-06T22:13:30Z</dcterms:modified>
</cp:coreProperties>
</file>